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男女B4" sheetId="1" r:id="rId1"/>
  </sheets>
  <definedNames>
    <definedName name="_xlnm.Print_Area" localSheetId="0">'男女B4'!$A$1:$CP$60</definedName>
  </definedNames>
  <calcPr fullCalcOnLoad="1"/>
</workbook>
</file>

<file path=xl/sharedStrings.xml><?xml version="1.0" encoding="utf-8"?>
<sst xmlns="http://schemas.openxmlformats.org/spreadsheetml/2006/main" count="204" uniqueCount="66">
  <si>
    <t>-</t>
  </si>
  <si>
    <t>本部記録</t>
  </si>
  <si>
    <t>-</t>
  </si>
  <si>
    <t>【男子】</t>
  </si>
  <si>
    <t>第３位</t>
  </si>
  <si>
    <t>【女子】</t>
  </si>
  <si>
    <t>鳥取北</t>
  </si>
  <si>
    <t>-</t>
  </si>
  <si>
    <t>平成２４年度　第３８回　　鳥取県中学校総合体育大会　バスケットボール競技の部</t>
  </si>
  <si>
    <t>平成２４年７月２１日（土）　あやめ池スポーツセンター・三朝総合スポーツセンター</t>
  </si>
  <si>
    <t>　　　　　７月２２日（日）　あやめ池スポーツセンター</t>
  </si>
  <si>
    <t>桜ヶ丘</t>
  </si>
  <si>
    <t>弓ヶ浜</t>
  </si>
  <si>
    <t>倉吉東</t>
  </si>
  <si>
    <t>鳥取西</t>
  </si>
  <si>
    <t>鳥取北</t>
  </si>
  <si>
    <t>鳥取東</t>
  </si>
  <si>
    <t>福　生</t>
  </si>
  <si>
    <t>湖　南</t>
  </si>
  <si>
    <t>岸　本</t>
  </si>
  <si>
    <t>北　条</t>
  </si>
  <si>
    <t>高　草</t>
  </si>
  <si>
    <t>湊　山</t>
  </si>
  <si>
    <t>久　米</t>
  </si>
  <si>
    <t>赤　碕</t>
  </si>
  <si>
    <t>北　溟</t>
  </si>
  <si>
    <t>境　二</t>
  </si>
  <si>
    <t>後藤ヶ丘</t>
  </si>
  <si>
    <t>鳥取南</t>
  </si>
  <si>
    <t>倉吉西</t>
  </si>
  <si>
    <t>中ノ郷</t>
  </si>
  <si>
    <t>岩　美</t>
  </si>
  <si>
    <t>中　央</t>
  </si>
  <si>
    <t>気　高</t>
  </si>
  <si>
    <t>河　北</t>
  </si>
  <si>
    <t>淀　江</t>
  </si>
  <si>
    <t>岸本</t>
  </si>
  <si>
    <t>倉吉東</t>
  </si>
  <si>
    <t>淀江</t>
  </si>
  <si>
    <t>河北</t>
  </si>
  <si>
    <t>境二</t>
  </si>
  <si>
    <t>鳥取南</t>
  </si>
  <si>
    <t>後藤ヶ丘</t>
  </si>
  <si>
    <t>北溟</t>
  </si>
  <si>
    <t>湊山</t>
  </si>
  <si>
    <t>久米</t>
  </si>
  <si>
    <t>福生</t>
  </si>
  <si>
    <t>桜ヶ丘</t>
  </si>
  <si>
    <t>鳥取北</t>
  </si>
  <si>
    <t>北条</t>
  </si>
  <si>
    <t>高草</t>
  </si>
  <si>
    <t>鳥取東</t>
  </si>
  <si>
    <t>淀江</t>
  </si>
  <si>
    <t>倉吉東</t>
  </si>
  <si>
    <t>倉吉東</t>
  </si>
  <si>
    <t>淀江中学校</t>
  </si>
  <si>
    <t>境二</t>
  </si>
  <si>
    <t>北溟中学校</t>
  </si>
  <si>
    <t>高草中学校</t>
  </si>
  <si>
    <t>久米中学校</t>
  </si>
  <si>
    <t>第１位　　倉吉東中学校</t>
  </si>
  <si>
    <t>第２位　　　境二中学校</t>
  </si>
  <si>
    <t>（初優勝）</t>
  </si>
  <si>
    <t>第１位　　福生中学校</t>
  </si>
  <si>
    <t>第２位　　鳥取北中学校</t>
  </si>
  <si>
    <t>（4年ぶり2回目）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</si>
</sst>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36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2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top" textRotation="255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top" textRotation="255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center" vertical="center" textRotation="255"/>
    </xf>
    <xf numFmtId="0" fontId="3" fillId="0" borderId="13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textRotation="255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top" textRotation="255"/>
    </xf>
    <xf numFmtId="0" fontId="0" fillId="0" borderId="0" xfId="0" applyAlignment="1">
      <alignment vertical="top" textRotation="255"/>
    </xf>
    <xf numFmtId="0" fontId="3" fillId="0" borderId="16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 textRotation="255"/>
    </xf>
    <xf numFmtId="0" fontId="8" fillId="0" borderId="0" xfId="0" applyFont="1" applyFill="1" applyAlignment="1">
      <alignment vertical="center"/>
    </xf>
    <xf numFmtId="0" fontId="3" fillId="0" borderId="17" xfId="0" applyNumberFormat="1" applyFont="1" applyFill="1" applyBorder="1" applyAlignment="1">
      <alignment vertical="center"/>
    </xf>
    <xf numFmtId="0" fontId="3" fillId="0" borderId="18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vertical="center"/>
    </xf>
    <xf numFmtId="0" fontId="3" fillId="0" borderId="22" xfId="0" applyNumberFormat="1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vertical="center"/>
    </xf>
    <xf numFmtId="0" fontId="3" fillId="0" borderId="25" xfId="0" applyNumberFormat="1" applyFont="1" applyFill="1" applyBorder="1" applyAlignment="1">
      <alignment vertical="center"/>
    </xf>
    <xf numFmtId="0" fontId="3" fillId="0" borderId="23" xfId="0" applyNumberFormat="1" applyFont="1" applyFill="1" applyBorder="1" applyAlignment="1">
      <alignment vertical="center"/>
    </xf>
    <xf numFmtId="0" fontId="3" fillId="0" borderId="26" xfId="0" applyNumberFormat="1" applyFont="1" applyFill="1" applyBorder="1" applyAlignment="1">
      <alignment vertical="center"/>
    </xf>
    <xf numFmtId="0" fontId="3" fillId="0" borderId="22" xfId="0" applyNumberFormat="1" applyFont="1" applyFill="1" applyBorder="1" applyAlignment="1">
      <alignment horizontal="right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vertical="center"/>
    </xf>
    <xf numFmtId="0" fontId="3" fillId="0" borderId="28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13" xfId="0" applyNumberFormat="1" applyFont="1" applyFill="1" applyBorder="1" applyAlignment="1">
      <alignment horizontal="left" vertical="center"/>
    </xf>
    <xf numFmtId="0" fontId="6" fillId="0" borderId="29" xfId="0" applyNumberFormat="1" applyFont="1" applyFill="1" applyBorder="1" applyAlignment="1">
      <alignment horizontal="left" vertical="center"/>
    </xf>
    <xf numFmtId="0" fontId="6" fillId="0" borderId="16" xfId="0" applyNumberFormat="1" applyFont="1" applyFill="1" applyBorder="1" applyAlignment="1">
      <alignment horizontal="left" vertical="center"/>
    </xf>
    <xf numFmtId="0" fontId="6" fillId="0" borderId="3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top" textRotation="255"/>
    </xf>
    <xf numFmtId="0" fontId="3" fillId="0" borderId="18" xfId="0" applyNumberFormat="1" applyFont="1" applyFill="1" applyBorder="1" applyAlignment="1">
      <alignment horizontal="center" vertical="top" textRotation="255"/>
    </xf>
    <xf numFmtId="0" fontId="3" fillId="0" borderId="22" xfId="0" applyNumberFormat="1" applyFont="1" applyFill="1" applyBorder="1" applyAlignment="1">
      <alignment horizontal="center" vertical="top" textRotation="255"/>
    </xf>
    <xf numFmtId="0" fontId="3" fillId="0" borderId="24" xfId="0" applyNumberFormat="1" applyFont="1" applyFill="1" applyBorder="1" applyAlignment="1">
      <alignment horizontal="center" vertical="top" textRotation="255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top" textRotation="255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top" textRotation="255"/>
    </xf>
    <xf numFmtId="0" fontId="3" fillId="0" borderId="21" xfId="0" applyNumberFormat="1" applyFont="1" applyFill="1" applyBorder="1" applyAlignment="1">
      <alignment horizontal="center" vertical="top" textRotation="255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textRotation="255"/>
    </xf>
    <xf numFmtId="0" fontId="3" fillId="0" borderId="0" xfId="0" applyFont="1" applyFill="1" applyAlignment="1">
      <alignment vertical="top" textRotation="255"/>
    </xf>
    <xf numFmtId="0" fontId="0" fillId="0" borderId="0" xfId="0" applyAlignment="1">
      <alignment vertical="top" textRotation="255"/>
    </xf>
    <xf numFmtId="0" fontId="3" fillId="0" borderId="25" xfId="0" applyNumberFormat="1" applyFont="1" applyFill="1" applyBorder="1" applyAlignment="1">
      <alignment horizontal="center" vertical="top" textRotation="255"/>
    </xf>
    <xf numFmtId="0" fontId="7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142875</xdr:colOff>
      <xdr:row>8</xdr:row>
      <xdr:rowOff>28575</xdr:rowOff>
    </xdr:from>
    <xdr:to>
      <xdr:col>44</xdr:col>
      <xdr:colOff>76200</xdr:colOff>
      <xdr:row>12</xdr:row>
      <xdr:rowOff>9525</xdr:rowOff>
    </xdr:to>
    <xdr:sp>
      <xdr:nvSpPr>
        <xdr:cNvPr id="1" name="AutoShape 33"/>
        <xdr:cNvSpPr>
          <a:spLocks/>
        </xdr:cNvSpPr>
      </xdr:nvSpPr>
      <xdr:spPr>
        <a:xfrm>
          <a:off x="6429375" y="210502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95250</xdr:colOff>
      <xdr:row>8</xdr:row>
      <xdr:rowOff>28575</xdr:rowOff>
    </xdr:from>
    <xdr:to>
      <xdr:col>49</xdr:col>
      <xdr:colOff>19050</xdr:colOff>
      <xdr:row>12</xdr:row>
      <xdr:rowOff>9525</xdr:rowOff>
    </xdr:to>
    <xdr:sp>
      <xdr:nvSpPr>
        <xdr:cNvPr id="2" name="AutoShape 34"/>
        <xdr:cNvSpPr>
          <a:spLocks/>
        </xdr:cNvSpPr>
      </xdr:nvSpPr>
      <xdr:spPr>
        <a:xfrm>
          <a:off x="7096125" y="21050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85725</xdr:colOff>
      <xdr:row>13</xdr:row>
      <xdr:rowOff>28575</xdr:rowOff>
    </xdr:from>
    <xdr:to>
      <xdr:col>19</xdr:col>
      <xdr:colOff>133350</xdr:colOff>
      <xdr:row>17</xdr:row>
      <xdr:rowOff>0</xdr:rowOff>
    </xdr:to>
    <xdr:sp>
      <xdr:nvSpPr>
        <xdr:cNvPr id="3" name="AutoShape 95"/>
        <xdr:cNvSpPr>
          <a:spLocks/>
        </xdr:cNvSpPr>
      </xdr:nvSpPr>
      <xdr:spPr>
        <a:xfrm>
          <a:off x="2905125" y="3248025"/>
          <a:ext cx="47625" cy="885825"/>
        </a:xfrm>
        <a:prstGeom prst="leftBrace">
          <a:avLst>
            <a:gd name="adj" fmla="val -4168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13</xdr:row>
      <xdr:rowOff>28575</xdr:rowOff>
    </xdr:from>
    <xdr:to>
      <xdr:col>25</xdr:col>
      <xdr:colOff>28575</xdr:colOff>
      <xdr:row>16</xdr:row>
      <xdr:rowOff>219075</xdr:rowOff>
    </xdr:to>
    <xdr:sp>
      <xdr:nvSpPr>
        <xdr:cNvPr id="4" name="AutoShape 96"/>
        <xdr:cNvSpPr>
          <a:spLocks/>
        </xdr:cNvSpPr>
      </xdr:nvSpPr>
      <xdr:spPr>
        <a:xfrm>
          <a:off x="3629025" y="3248025"/>
          <a:ext cx="76200" cy="876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18</xdr:row>
      <xdr:rowOff>28575</xdr:rowOff>
    </xdr:from>
    <xdr:to>
      <xdr:col>8</xdr:col>
      <xdr:colOff>76200</xdr:colOff>
      <xdr:row>22</xdr:row>
      <xdr:rowOff>9525</xdr:rowOff>
    </xdr:to>
    <xdr:sp>
      <xdr:nvSpPr>
        <xdr:cNvPr id="5" name="AutoShape 97"/>
        <xdr:cNvSpPr>
          <a:spLocks/>
        </xdr:cNvSpPr>
      </xdr:nvSpPr>
      <xdr:spPr>
        <a:xfrm>
          <a:off x="1247775" y="439102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18</xdr:row>
      <xdr:rowOff>28575</xdr:rowOff>
    </xdr:from>
    <xdr:to>
      <xdr:col>13</xdr:col>
      <xdr:colOff>19050</xdr:colOff>
      <xdr:row>22</xdr:row>
      <xdr:rowOff>9525</xdr:rowOff>
    </xdr:to>
    <xdr:sp>
      <xdr:nvSpPr>
        <xdr:cNvPr id="6" name="AutoShape 98"/>
        <xdr:cNvSpPr>
          <a:spLocks/>
        </xdr:cNvSpPr>
      </xdr:nvSpPr>
      <xdr:spPr>
        <a:xfrm>
          <a:off x="1914525" y="43910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142875</xdr:colOff>
      <xdr:row>18</xdr:row>
      <xdr:rowOff>28575</xdr:rowOff>
    </xdr:from>
    <xdr:to>
      <xdr:col>32</xdr:col>
      <xdr:colOff>76200</xdr:colOff>
      <xdr:row>22</xdr:row>
      <xdr:rowOff>9525</xdr:rowOff>
    </xdr:to>
    <xdr:sp>
      <xdr:nvSpPr>
        <xdr:cNvPr id="7" name="AutoShape 99"/>
        <xdr:cNvSpPr>
          <a:spLocks/>
        </xdr:cNvSpPr>
      </xdr:nvSpPr>
      <xdr:spPr>
        <a:xfrm>
          <a:off x="4676775" y="439102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95250</xdr:colOff>
      <xdr:row>18</xdr:row>
      <xdr:rowOff>28575</xdr:rowOff>
    </xdr:from>
    <xdr:to>
      <xdr:col>37</xdr:col>
      <xdr:colOff>19050</xdr:colOff>
      <xdr:row>22</xdr:row>
      <xdr:rowOff>9525</xdr:rowOff>
    </xdr:to>
    <xdr:sp>
      <xdr:nvSpPr>
        <xdr:cNvPr id="8" name="AutoShape 100"/>
        <xdr:cNvSpPr>
          <a:spLocks/>
        </xdr:cNvSpPr>
      </xdr:nvSpPr>
      <xdr:spPr>
        <a:xfrm>
          <a:off x="5343525" y="43910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142875</xdr:colOff>
      <xdr:row>13</xdr:row>
      <xdr:rowOff>28575</xdr:rowOff>
    </xdr:from>
    <xdr:to>
      <xdr:col>68</xdr:col>
      <xdr:colOff>76200</xdr:colOff>
      <xdr:row>17</xdr:row>
      <xdr:rowOff>9525</xdr:rowOff>
    </xdr:to>
    <xdr:sp>
      <xdr:nvSpPr>
        <xdr:cNvPr id="9" name="AutoShape 101"/>
        <xdr:cNvSpPr>
          <a:spLocks/>
        </xdr:cNvSpPr>
      </xdr:nvSpPr>
      <xdr:spPr>
        <a:xfrm>
          <a:off x="9858375" y="324802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95250</xdr:colOff>
      <xdr:row>13</xdr:row>
      <xdr:rowOff>28575</xdr:rowOff>
    </xdr:from>
    <xdr:to>
      <xdr:col>73</xdr:col>
      <xdr:colOff>19050</xdr:colOff>
      <xdr:row>17</xdr:row>
      <xdr:rowOff>9525</xdr:rowOff>
    </xdr:to>
    <xdr:sp>
      <xdr:nvSpPr>
        <xdr:cNvPr id="10" name="AutoShape 102"/>
        <xdr:cNvSpPr>
          <a:spLocks/>
        </xdr:cNvSpPr>
      </xdr:nvSpPr>
      <xdr:spPr>
        <a:xfrm>
          <a:off x="10525125" y="32480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142875</xdr:colOff>
      <xdr:row>18</xdr:row>
      <xdr:rowOff>28575</xdr:rowOff>
    </xdr:from>
    <xdr:to>
      <xdr:col>56</xdr:col>
      <xdr:colOff>76200</xdr:colOff>
      <xdr:row>22</xdr:row>
      <xdr:rowOff>9525</xdr:rowOff>
    </xdr:to>
    <xdr:sp>
      <xdr:nvSpPr>
        <xdr:cNvPr id="11" name="AutoShape 103"/>
        <xdr:cNvSpPr>
          <a:spLocks/>
        </xdr:cNvSpPr>
      </xdr:nvSpPr>
      <xdr:spPr>
        <a:xfrm>
          <a:off x="8143875" y="439102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95250</xdr:colOff>
      <xdr:row>18</xdr:row>
      <xdr:rowOff>28575</xdr:rowOff>
    </xdr:from>
    <xdr:to>
      <xdr:col>61</xdr:col>
      <xdr:colOff>19050</xdr:colOff>
      <xdr:row>22</xdr:row>
      <xdr:rowOff>9525</xdr:rowOff>
    </xdr:to>
    <xdr:sp>
      <xdr:nvSpPr>
        <xdr:cNvPr id="12" name="AutoShape 104"/>
        <xdr:cNvSpPr>
          <a:spLocks/>
        </xdr:cNvSpPr>
      </xdr:nvSpPr>
      <xdr:spPr>
        <a:xfrm>
          <a:off x="8810625" y="43910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142875</xdr:colOff>
      <xdr:row>18</xdr:row>
      <xdr:rowOff>28575</xdr:rowOff>
    </xdr:from>
    <xdr:to>
      <xdr:col>80</xdr:col>
      <xdr:colOff>76200</xdr:colOff>
      <xdr:row>22</xdr:row>
      <xdr:rowOff>9525</xdr:rowOff>
    </xdr:to>
    <xdr:sp>
      <xdr:nvSpPr>
        <xdr:cNvPr id="13" name="AutoShape 105"/>
        <xdr:cNvSpPr>
          <a:spLocks/>
        </xdr:cNvSpPr>
      </xdr:nvSpPr>
      <xdr:spPr>
        <a:xfrm>
          <a:off x="11572875" y="439102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95250</xdr:colOff>
      <xdr:row>18</xdr:row>
      <xdr:rowOff>28575</xdr:rowOff>
    </xdr:from>
    <xdr:to>
      <xdr:col>85</xdr:col>
      <xdr:colOff>19050</xdr:colOff>
      <xdr:row>22</xdr:row>
      <xdr:rowOff>9525</xdr:rowOff>
    </xdr:to>
    <xdr:sp>
      <xdr:nvSpPr>
        <xdr:cNvPr id="14" name="AutoShape 106"/>
        <xdr:cNvSpPr>
          <a:spLocks/>
        </xdr:cNvSpPr>
      </xdr:nvSpPr>
      <xdr:spPr>
        <a:xfrm>
          <a:off x="12239625" y="43910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23</xdr:row>
      <xdr:rowOff>38100</xdr:rowOff>
    </xdr:from>
    <xdr:to>
      <xdr:col>3</xdr:col>
      <xdr:colOff>76200</xdr:colOff>
      <xdr:row>27</xdr:row>
      <xdr:rowOff>19050</xdr:rowOff>
    </xdr:to>
    <xdr:sp>
      <xdr:nvSpPr>
        <xdr:cNvPr id="15" name="AutoShape 137"/>
        <xdr:cNvSpPr>
          <a:spLocks/>
        </xdr:cNvSpPr>
      </xdr:nvSpPr>
      <xdr:spPr>
        <a:xfrm>
          <a:off x="428625" y="5543550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23</xdr:row>
      <xdr:rowOff>28575</xdr:rowOff>
    </xdr:from>
    <xdr:to>
      <xdr:col>7</xdr:col>
      <xdr:colOff>19050</xdr:colOff>
      <xdr:row>27</xdr:row>
      <xdr:rowOff>9525</xdr:rowOff>
    </xdr:to>
    <xdr:sp>
      <xdr:nvSpPr>
        <xdr:cNvPr id="16" name="AutoShape 138"/>
        <xdr:cNvSpPr>
          <a:spLocks/>
        </xdr:cNvSpPr>
      </xdr:nvSpPr>
      <xdr:spPr>
        <a:xfrm>
          <a:off x="1057275" y="55340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23</xdr:row>
      <xdr:rowOff>28575</xdr:rowOff>
    </xdr:from>
    <xdr:to>
      <xdr:col>14</xdr:col>
      <xdr:colOff>76200</xdr:colOff>
      <xdr:row>27</xdr:row>
      <xdr:rowOff>9525</xdr:rowOff>
    </xdr:to>
    <xdr:sp>
      <xdr:nvSpPr>
        <xdr:cNvPr id="17" name="AutoShape 139"/>
        <xdr:cNvSpPr>
          <a:spLocks/>
        </xdr:cNvSpPr>
      </xdr:nvSpPr>
      <xdr:spPr>
        <a:xfrm>
          <a:off x="2105025" y="553402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23</xdr:row>
      <xdr:rowOff>28575</xdr:rowOff>
    </xdr:from>
    <xdr:to>
      <xdr:col>19</xdr:col>
      <xdr:colOff>19050</xdr:colOff>
      <xdr:row>27</xdr:row>
      <xdr:rowOff>9525</xdr:rowOff>
    </xdr:to>
    <xdr:sp>
      <xdr:nvSpPr>
        <xdr:cNvPr id="18" name="AutoShape 140"/>
        <xdr:cNvSpPr>
          <a:spLocks/>
        </xdr:cNvSpPr>
      </xdr:nvSpPr>
      <xdr:spPr>
        <a:xfrm>
          <a:off x="2771775" y="55340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23</xdr:row>
      <xdr:rowOff>28575</xdr:rowOff>
    </xdr:from>
    <xdr:to>
      <xdr:col>26</xdr:col>
      <xdr:colOff>76200</xdr:colOff>
      <xdr:row>27</xdr:row>
      <xdr:rowOff>9525</xdr:rowOff>
    </xdr:to>
    <xdr:sp>
      <xdr:nvSpPr>
        <xdr:cNvPr id="19" name="AutoShape 141"/>
        <xdr:cNvSpPr>
          <a:spLocks/>
        </xdr:cNvSpPr>
      </xdr:nvSpPr>
      <xdr:spPr>
        <a:xfrm>
          <a:off x="3819525" y="553402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95250</xdr:colOff>
      <xdr:row>23</xdr:row>
      <xdr:rowOff>28575</xdr:rowOff>
    </xdr:from>
    <xdr:to>
      <xdr:col>31</xdr:col>
      <xdr:colOff>19050</xdr:colOff>
      <xdr:row>27</xdr:row>
      <xdr:rowOff>9525</xdr:rowOff>
    </xdr:to>
    <xdr:sp>
      <xdr:nvSpPr>
        <xdr:cNvPr id="20" name="AutoShape 142"/>
        <xdr:cNvSpPr>
          <a:spLocks/>
        </xdr:cNvSpPr>
      </xdr:nvSpPr>
      <xdr:spPr>
        <a:xfrm>
          <a:off x="4486275" y="55340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152400</xdr:colOff>
      <xdr:row>23</xdr:row>
      <xdr:rowOff>28575</xdr:rowOff>
    </xdr:from>
    <xdr:to>
      <xdr:col>38</xdr:col>
      <xdr:colOff>76200</xdr:colOff>
      <xdr:row>27</xdr:row>
      <xdr:rowOff>9525</xdr:rowOff>
    </xdr:to>
    <xdr:sp>
      <xdr:nvSpPr>
        <xdr:cNvPr id="21" name="AutoShape 143"/>
        <xdr:cNvSpPr>
          <a:spLocks/>
        </xdr:cNvSpPr>
      </xdr:nvSpPr>
      <xdr:spPr>
        <a:xfrm>
          <a:off x="5543550" y="5534025"/>
          <a:ext cx="104775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95250</xdr:colOff>
      <xdr:row>23</xdr:row>
      <xdr:rowOff>28575</xdr:rowOff>
    </xdr:from>
    <xdr:to>
      <xdr:col>43</xdr:col>
      <xdr:colOff>19050</xdr:colOff>
      <xdr:row>27</xdr:row>
      <xdr:rowOff>9525</xdr:rowOff>
    </xdr:to>
    <xdr:sp>
      <xdr:nvSpPr>
        <xdr:cNvPr id="22" name="AutoShape 144"/>
        <xdr:cNvSpPr>
          <a:spLocks/>
        </xdr:cNvSpPr>
      </xdr:nvSpPr>
      <xdr:spPr>
        <a:xfrm>
          <a:off x="6238875" y="55340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142875</xdr:colOff>
      <xdr:row>23</xdr:row>
      <xdr:rowOff>28575</xdr:rowOff>
    </xdr:from>
    <xdr:to>
      <xdr:col>50</xdr:col>
      <xdr:colOff>76200</xdr:colOff>
      <xdr:row>27</xdr:row>
      <xdr:rowOff>9525</xdr:rowOff>
    </xdr:to>
    <xdr:sp>
      <xdr:nvSpPr>
        <xdr:cNvPr id="23" name="AutoShape 145"/>
        <xdr:cNvSpPr>
          <a:spLocks/>
        </xdr:cNvSpPr>
      </xdr:nvSpPr>
      <xdr:spPr>
        <a:xfrm>
          <a:off x="7286625" y="553402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95250</xdr:colOff>
      <xdr:row>23</xdr:row>
      <xdr:rowOff>28575</xdr:rowOff>
    </xdr:from>
    <xdr:to>
      <xdr:col>55</xdr:col>
      <xdr:colOff>19050</xdr:colOff>
      <xdr:row>27</xdr:row>
      <xdr:rowOff>9525</xdr:rowOff>
    </xdr:to>
    <xdr:sp>
      <xdr:nvSpPr>
        <xdr:cNvPr id="24" name="AutoShape 146"/>
        <xdr:cNvSpPr>
          <a:spLocks/>
        </xdr:cNvSpPr>
      </xdr:nvSpPr>
      <xdr:spPr>
        <a:xfrm>
          <a:off x="7953375" y="55340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142875</xdr:colOff>
      <xdr:row>23</xdr:row>
      <xdr:rowOff>28575</xdr:rowOff>
    </xdr:from>
    <xdr:to>
      <xdr:col>62</xdr:col>
      <xdr:colOff>76200</xdr:colOff>
      <xdr:row>27</xdr:row>
      <xdr:rowOff>9525</xdr:rowOff>
    </xdr:to>
    <xdr:sp>
      <xdr:nvSpPr>
        <xdr:cNvPr id="25" name="AutoShape 147"/>
        <xdr:cNvSpPr>
          <a:spLocks/>
        </xdr:cNvSpPr>
      </xdr:nvSpPr>
      <xdr:spPr>
        <a:xfrm>
          <a:off x="9001125" y="553402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95250</xdr:colOff>
      <xdr:row>23</xdr:row>
      <xdr:rowOff>28575</xdr:rowOff>
    </xdr:from>
    <xdr:to>
      <xdr:col>67</xdr:col>
      <xdr:colOff>19050</xdr:colOff>
      <xdr:row>27</xdr:row>
      <xdr:rowOff>9525</xdr:rowOff>
    </xdr:to>
    <xdr:sp>
      <xdr:nvSpPr>
        <xdr:cNvPr id="26" name="AutoShape 148"/>
        <xdr:cNvSpPr>
          <a:spLocks/>
        </xdr:cNvSpPr>
      </xdr:nvSpPr>
      <xdr:spPr>
        <a:xfrm>
          <a:off x="9667875" y="55340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142875</xdr:colOff>
      <xdr:row>23</xdr:row>
      <xdr:rowOff>28575</xdr:rowOff>
    </xdr:from>
    <xdr:to>
      <xdr:col>74</xdr:col>
      <xdr:colOff>76200</xdr:colOff>
      <xdr:row>27</xdr:row>
      <xdr:rowOff>9525</xdr:rowOff>
    </xdr:to>
    <xdr:sp>
      <xdr:nvSpPr>
        <xdr:cNvPr id="27" name="AutoShape 149"/>
        <xdr:cNvSpPr>
          <a:spLocks/>
        </xdr:cNvSpPr>
      </xdr:nvSpPr>
      <xdr:spPr>
        <a:xfrm>
          <a:off x="10715625" y="553402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95250</xdr:colOff>
      <xdr:row>23</xdr:row>
      <xdr:rowOff>28575</xdr:rowOff>
    </xdr:from>
    <xdr:to>
      <xdr:col>79</xdr:col>
      <xdr:colOff>19050</xdr:colOff>
      <xdr:row>27</xdr:row>
      <xdr:rowOff>9525</xdr:rowOff>
    </xdr:to>
    <xdr:sp>
      <xdr:nvSpPr>
        <xdr:cNvPr id="28" name="AutoShape 150"/>
        <xdr:cNvSpPr>
          <a:spLocks/>
        </xdr:cNvSpPr>
      </xdr:nvSpPr>
      <xdr:spPr>
        <a:xfrm>
          <a:off x="11382375" y="55340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142875</xdr:colOff>
      <xdr:row>23</xdr:row>
      <xdr:rowOff>28575</xdr:rowOff>
    </xdr:from>
    <xdr:to>
      <xdr:col>86</xdr:col>
      <xdr:colOff>76200</xdr:colOff>
      <xdr:row>27</xdr:row>
      <xdr:rowOff>9525</xdr:rowOff>
    </xdr:to>
    <xdr:sp>
      <xdr:nvSpPr>
        <xdr:cNvPr id="29" name="AutoShape 151"/>
        <xdr:cNvSpPr>
          <a:spLocks/>
        </xdr:cNvSpPr>
      </xdr:nvSpPr>
      <xdr:spPr>
        <a:xfrm>
          <a:off x="12430125" y="553402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95250</xdr:colOff>
      <xdr:row>23</xdr:row>
      <xdr:rowOff>28575</xdr:rowOff>
    </xdr:from>
    <xdr:to>
      <xdr:col>91</xdr:col>
      <xdr:colOff>19050</xdr:colOff>
      <xdr:row>27</xdr:row>
      <xdr:rowOff>9525</xdr:rowOff>
    </xdr:to>
    <xdr:sp>
      <xdr:nvSpPr>
        <xdr:cNvPr id="30" name="AutoShape 152"/>
        <xdr:cNvSpPr>
          <a:spLocks/>
        </xdr:cNvSpPr>
      </xdr:nvSpPr>
      <xdr:spPr>
        <a:xfrm>
          <a:off x="13096875" y="55340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114300</xdr:colOff>
      <xdr:row>39</xdr:row>
      <xdr:rowOff>28575</xdr:rowOff>
    </xdr:from>
    <xdr:to>
      <xdr:col>44</xdr:col>
      <xdr:colOff>47625</xdr:colOff>
      <xdr:row>43</xdr:row>
      <xdr:rowOff>9525</xdr:rowOff>
    </xdr:to>
    <xdr:sp>
      <xdr:nvSpPr>
        <xdr:cNvPr id="31" name="AutoShape 33"/>
        <xdr:cNvSpPr>
          <a:spLocks/>
        </xdr:cNvSpPr>
      </xdr:nvSpPr>
      <xdr:spPr>
        <a:xfrm>
          <a:off x="6400800" y="10991850"/>
          <a:ext cx="76200" cy="895350"/>
        </a:xfrm>
        <a:prstGeom prst="leftBrace">
          <a:avLst>
            <a:gd name="adj" fmla="val -42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95250</xdr:colOff>
      <xdr:row>39</xdr:row>
      <xdr:rowOff>28575</xdr:rowOff>
    </xdr:from>
    <xdr:to>
      <xdr:col>49</xdr:col>
      <xdr:colOff>19050</xdr:colOff>
      <xdr:row>43</xdr:row>
      <xdr:rowOff>9525</xdr:rowOff>
    </xdr:to>
    <xdr:sp>
      <xdr:nvSpPr>
        <xdr:cNvPr id="32" name="AutoShape 34"/>
        <xdr:cNvSpPr>
          <a:spLocks/>
        </xdr:cNvSpPr>
      </xdr:nvSpPr>
      <xdr:spPr>
        <a:xfrm>
          <a:off x="7096125" y="1099185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85725</xdr:colOff>
      <xdr:row>44</xdr:row>
      <xdr:rowOff>28575</xdr:rowOff>
    </xdr:from>
    <xdr:to>
      <xdr:col>19</xdr:col>
      <xdr:colOff>133350</xdr:colOff>
      <xdr:row>47</xdr:row>
      <xdr:rowOff>219075</xdr:rowOff>
    </xdr:to>
    <xdr:sp>
      <xdr:nvSpPr>
        <xdr:cNvPr id="33" name="AutoShape 95"/>
        <xdr:cNvSpPr>
          <a:spLocks/>
        </xdr:cNvSpPr>
      </xdr:nvSpPr>
      <xdr:spPr>
        <a:xfrm>
          <a:off x="2905125" y="12134850"/>
          <a:ext cx="47625" cy="876300"/>
        </a:xfrm>
        <a:prstGeom prst="leftBrace">
          <a:avLst>
            <a:gd name="adj" fmla="val -415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44</xdr:row>
      <xdr:rowOff>28575</xdr:rowOff>
    </xdr:from>
    <xdr:to>
      <xdr:col>25</xdr:col>
      <xdr:colOff>0</xdr:colOff>
      <xdr:row>48</xdr:row>
      <xdr:rowOff>0</xdr:rowOff>
    </xdr:to>
    <xdr:sp>
      <xdr:nvSpPr>
        <xdr:cNvPr id="34" name="AutoShape 96"/>
        <xdr:cNvSpPr>
          <a:spLocks/>
        </xdr:cNvSpPr>
      </xdr:nvSpPr>
      <xdr:spPr>
        <a:xfrm>
          <a:off x="3629025" y="12134850"/>
          <a:ext cx="47625" cy="885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49</xdr:row>
      <xdr:rowOff>28575</xdr:rowOff>
    </xdr:from>
    <xdr:to>
      <xdr:col>8</xdr:col>
      <xdr:colOff>76200</xdr:colOff>
      <xdr:row>53</xdr:row>
      <xdr:rowOff>9525</xdr:rowOff>
    </xdr:to>
    <xdr:sp>
      <xdr:nvSpPr>
        <xdr:cNvPr id="35" name="AutoShape 97"/>
        <xdr:cNvSpPr>
          <a:spLocks/>
        </xdr:cNvSpPr>
      </xdr:nvSpPr>
      <xdr:spPr>
        <a:xfrm>
          <a:off x="1247775" y="13277850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49</xdr:row>
      <xdr:rowOff>28575</xdr:rowOff>
    </xdr:from>
    <xdr:to>
      <xdr:col>13</xdr:col>
      <xdr:colOff>19050</xdr:colOff>
      <xdr:row>53</xdr:row>
      <xdr:rowOff>9525</xdr:rowOff>
    </xdr:to>
    <xdr:sp>
      <xdr:nvSpPr>
        <xdr:cNvPr id="36" name="AutoShape 98"/>
        <xdr:cNvSpPr>
          <a:spLocks/>
        </xdr:cNvSpPr>
      </xdr:nvSpPr>
      <xdr:spPr>
        <a:xfrm>
          <a:off x="1914525" y="1327785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142875</xdr:colOff>
      <xdr:row>49</xdr:row>
      <xdr:rowOff>28575</xdr:rowOff>
    </xdr:from>
    <xdr:to>
      <xdr:col>32</xdr:col>
      <xdr:colOff>76200</xdr:colOff>
      <xdr:row>53</xdr:row>
      <xdr:rowOff>9525</xdr:rowOff>
    </xdr:to>
    <xdr:sp>
      <xdr:nvSpPr>
        <xdr:cNvPr id="37" name="AutoShape 99"/>
        <xdr:cNvSpPr>
          <a:spLocks/>
        </xdr:cNvSpPr>
      </xdr:nvSpPr>
      <xdr:spPr>
        <a:xfrm>
          <a:off x="4676775" y="13277850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95250</xdr:colOff>
      <xdr:row>49</xdr:row>
      <xdr:rowOff>28575</xdr:rowOff>
    </xdr:from>
    <xdr:to>
      <xdr:col>37</xdr:col>
      <xdr:colOff>19050</xdr:colOff>
      <xdr:row>53</xdr:row>
      <xdr:rowOff>9525</xdr:rowOff>
    </xdr:to>
    <xdr:sp>
      <xdr:nvSpPr>
        <xdr:cNvPr id="38" name="AutoShape 100"/>
        <xdr:cNvSpPr>
          <a:spLocks/>
        </xdr:cNvSpPr>
      </xdr:nvSpPr>
      <xdr:spPr>
        <a:xfrm>
          <a:off x="5343525" y="1327785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142875</xdr:colOff>
      <xdr:row>44</xdr:row>
      <xdr:rowOff>28575</xdr:rowOff>
    </xdr:from>
    <xdr:to>
      <xdr:col>68</xdr:col>
      <xdr:colOff>76200</xdr:colOff>
      <xdr:row>48</xdr:row>
      <xdr:rowOff>9525</xdr:rowOff>
    </xdr:to>
    <xdr:sp>
      <xdr:nvSpPr>
        <xdr:cNvPr id="39" name="AutoShape 101"/>
        <xdr:cNvSpPr>
          <a:spLocks/>
        </xdr:cNvSpPr>
      </xdr:nvSpPr>
      <xdr:spPr>
        <a:xfrm>
          <a:off x="9858375" y="12134850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95250</xdr:colOff>
      <xdr:row>44</xdr:row>
      <xdr:rowOff>28575</xdr:rowOff>
    </xdr:from>
    <xdr:to>
      <xdr:col>73</xdr:col>
      <xdr:colOff>19050</xdr:colOff>
      <xdr:row>48</xdr:row>
      <xdr:rowOff>9525</xdr:rowOff>
    </xdr:to>
    <xdr:sp>
      <xdr:nvSpPr>
        <xdr:cNvPr id="40" name="AutoShape 102"/>
        <xdr:cNvSpPr>
          <a:spLocks/>
        </xdr:cNvSpPr>
      </xdr:nvSpPr>
      <xdr:spPr>
        <a:xfrm>
          <a:off x="10525125" y="1213485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142875</xdr:colOff>
      <xdr:row>49</xdr:row>
      <xdr:rowOff>28575</xdr:rowOff>
    </xdr:from>
    <xdr:to>
      <xdr:col>56</xdr:col>
      <xdr:colOff>76200</xdr:colOff>
      <xdr:row>53</xdr:row>
      <xdr:rowOff>9525</xdr:rowOff>
    </xdr:to>
    <xdr:sp>
      <xdr:nvSpPr>
        <xdr:cNvPr id="41" name="AutoShape 103"/>
        <xdr:cNvSpPr>
          <a:spLocks/>
        </xdr:cNvSpPr>
      </xdr:nvSpPr>
      <xdr:spPr>
        <a:xfrm>
          <a:off x="8143875" y="13277850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95250</xdr:colOff>
      <xdr:row>49</xdr:row>
      <xdr:rowOff>28575</xdr:rowOff>
    </xdr:from>
    <xdr:to>
      <xdr:col>61</xdr:col>
      <xdr:colOff>19050</xdr:colOff>
      <xdr:row>53</xdr:row>
      <xdr:rowOff>9525</xdr:rowOff>
    </xdr:to>
    <xdr:sp>
      <xdr:nvSpPr>
        <xdr:cNvPr id="42" name="AutoShape 104"/>
        <xdr:cNvSpPr>
          <a:spLocks/>
        </xdr:cNvSpPr>
      </xdr:nvSpPr>
      <xdr:spPr>
        <a:xfrm>
          <a:off x="8810625" y="1327785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142875</xdr:colOff>
      <xdr:row>49</xdr:row>
      <xdr:rowOff>28575</xdr:rowOff>
    </xdr:from>
    <xdr:to>
      <xdr:col>80</xdr:col>
      <xdr:colOff>76200</xdr:colOff>
      <xdr:row>53</xdr:row>
      <xdr:rowOff>9525</xdr:rowOff>
    </xdr:to>
    <xdr:sp>
      <xdr:nvSpPr>
        <xdr:cNvPr id="43" name="AutoShape 105"/>
        <xdr:cNvSpPr>
          <a:spLocks/>
        </xdr:cNvSpPr>
      </xdr:nvSpPr>
      <xdr:spPr>
        <a:xfrm>
          <a:off x="11572875" y="13277850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95250</xdr:colOff>
      <xdr:row>49</xdr:row>
      <xdr:rowOff>28575</xdr:rowOff>
    </xdr:from>
    <xdr:to>
      <xdr:col>85</xdr:col>
      <xdr:colOff>19050</xdr:colOff>
      <xdr:row>53</xdr:row>
      <xdr:rowOff>9525</xdr:rowOff>
    </xdr:to>
    <xdr:sp>
      <xdr:nvSpPr>
        <xdr:cNvPr id="44" name="AutoShape 106"/>
        <xdr:cNvSpPr>
          <a:spLocks/>
        </xdr:cNvSpPr>
      </xdr:nvSpPr>
      <xdr:spPr>
        <a:xfrm>
          <a:off x="12239625" y="1327785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54</xdr:row>
      <xdr:rowOff>38100</xdr:rowOff>
    </xdr:from>
    <xdr:to>
      <xdr:col>3</xdr:col>
      <xdr:colOff>76200</xdr:colOff>
      <xdr:row>58</xdr:row>
      <xdr:rowOff>19050</xdr:rowOff>
    </xdr:to>
    <xdr:sp>
      <xdr:nvSpPr>
        <xdr:cNvPr id="45" name="AutoShape 137"/>
        <xdr:cNvSpPr>
          <a:spLocks/>
        </xdr:cNvSpPr>
      </xdr:nvSpPr>
      <xdr:spPr>
        <a:xfrm>
          <a:off x="428625" y="1443037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54</xdr:row>
      <xdr:rowOff>28575</xdr:rowOff>
    </xdr:from>
    <xdr:to>
      <xdr:col>7</xdr:col>
      <xdr:colOff>19050</xdr:colOff>
      <xdr:row>58</xdr:row>
      <xdr:rowOff>9525</xdr:rowOff>
    </xdr:to>
    <xdr:sp>
      <xdr:nvSpPr>
        <xdr:cNvPr id="46" name="AutoShape 138"/>
        <xdr:cNvSpPr>
          <a:spLocks/>
        </xdr:cNvSpPr>
      </xdr:nvSpPr>
      <xdr:spPr>
        <a:xfrm>
          <a:off x="1057275" y="1442085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54</xdr:row>
      <xdr:rowOff>28575</xdr:rowOff>
    </xdr:from>
    <xdr:to>
      <xdr:col>14</xdr:col>
      <xdr:colOff>76200</xdr:colOff>
      <xdr:row>58</xdr:row>
      <xdr:rowOff>9525</xdr:rowOff>
    </xdr:to>
    <xdr:sp>
      <xdr:nvSpPr>
        <xdr:cNvPr id="47" name="AutoShape 139"/>
        <xdr:cNvSpPr>
          <a:spLocks/>
        </xdr:cNvSpPr>
      </xdr:nvSpPr>
      <xdr:spPr>
        <a:xfrm>
          <a:off x="2105025" y="14420850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54</xdr:row>
      <xdr:rowOff>28575</xdr:rowOff>
    </xdr:from>
    <xdr:to>
      <xdr:col>19</xdr:col>
      <xdr:colOff>19050</xdr:colOff>
      <xdr:row>58</xdr:row>
      <xdr:rowOff>9525</xdr:rowOff>
    </xdr:to>
    <xdr:sp>
      <xdr:nvSpPr>
        <xdr:cNvPr id="48" name="AutoShape 140"/>
        <xdr:cNvSpPr>
          <a:spLocks/>
        </xdr:cNvSpPr>
      </xdr:nvSpPr>
      <xdr:spPr>
        <a:xfrm>
          <a:off x="2771775" y="1442085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54</xdr:row>
      <xdr:rowOff>28575</xdr:rowOff>
    </xdr:from>
    <xdr:to>
      <xdr:col>26</xdr:col>
      <xdr:colOff>76200</xdr:colOff>
      <xdr:row>58</xdr:row>
      <xdr:rowOff>9525</xdr:rowOff>
    </xdr:to>
    <xdr:sp>
      <xdr:nvSpPr>
        <xdr:cNvPr id="49" name="AutoShape 141"/>
        <xdr:cNvSpPr>
          <a:spLocks/>
        </xdr:cNvSpPr>
      </xdr:nvSpPr>
      <xdr:spPr>
        <a:xfrm>
          <a:off x="3819525" y="14420850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95250</xdr:colOff>
      <xdr:row>54</xdr:row>
      <xdr:rowOff>28575</xdr:rowOff>
    </xdr:from>
    <xdr:to>
      <xdr:col>31</xdr:col>
      <xdr:colOff>19050</xdr:colOff>
      <xdr:row>58</xdr:row>
      <xdr:rowOff>9525</xdr:rowOff>
    </xdr:to>
    <xdr:sp>
      <xdr:nvSpPr>
        <xdr:cNvPr id="50" name="AutoShape 142"/>
        <xdr:cNvSpPr>
          <a:spLocks/>
        </xdr:cNvSpPr>
      </xdr:nvSpPr>
      <xdr:spPr>
        <a:xfrm>
          <a:off x="4486275" y="1442085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152400</xdr:colOff>
      <xdr:row>54</xdr:row>
      <xdr:rowOff>28575</xdr:rowOff>
    </xdr:from>
    <xdr:to>
      <xdr:col>38</xdr:col>
      <xdr:colOff>76200</xdr:colOff>
      <xdr:row>58</xdr:row>
      <xdr:rowOff>9525</xdr:rowOff>
    </xdr:to>
    <xdr:sp>
      <xdr:nvSpPr>
        <xdr:cNvPr id="51" name="AutoShape 143"/>
        <xdr:cNvSpPr>
          <a:spLocks/>
        </xdr:cNvSpPr>
      </xdr:nvSpPr>
      <xdr:spPr>
        <a:xfrm>
          <a:off x="5543550" y="14420850"/>
          <a:ext cx="104775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95250</xdr:colOff>
      <xdr:row>54</xdr:row>
      <xdr:rowOff>28575</xdr:rowOff>
    </xdr:from>
    <xdr:to>
      <xdr:col>43</xdr:col>
      <xdr:colOff>19050</xdr:colOff>
      <xdr:row>58</xdr:row>
      <xdr:rowOff>9525</xdr:rowOff>
    </xdr:to>
    <xdr:sp>
      <xdr:nvSpPr>
        <xdr:cNvPr id="52" name="AutoShape 144"/>
        <xdr:cNvSpPr>
          <a:spLocks/>
        </xdr:cNvSpPr>
      </xdr:nvSpPr>
      <xdr:spPr>
        <a:xfrm>
          <a:off x="6238875" y="1442085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142875</xdr:colOff>
      <xdr:row>54</xdr:row>
      <xdr:rowOff>28575</xdr:rowOff>
    </xdr:from>
    <xdr:to>
      <xdr:col>50</xdr:col>
      <xdr:colOff>76200</xdr:colOff>
      <xdr:row>58</xdr:row>
      <xdr:rowOff>9525</xdr:rowOff>
    </xdr:to>
    <xdr:sp>
      <xdr:nvSpPr>
        <xdr:cNvPr id="53" name="AutoShape 145"/>
        <xdr:cNvSpPr>
          <a:spLocks/>
        </xdr:cNvSpPr>
      </xdr:nvSpPr>
      <xdr:spPr>
        <a:xfrm>
          <a:off x="7286625" y="14420850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95250</xdr:colOff>
      <xdr:row>54</xdr:row>
      <xdr:rowOff>28575</xdr:rowOff>
    </xdr:from>
    <xdr:to>
      <xdr:col>55</xdr:col>
      <xdr:colOff>19050</xdr:colOff>
      <xdr:row>58</xdr:row>
      <xdr:rowOff>9525</xdr:rowOff>
    </xdr:to>
    <xdr:sp>
      <xdr:nvSpPr>
        <xdr:cNvPr id="54" name="AutoShape 146"/>
        <xdr:cNvSpPr>
          <a:spLocks/>
        </xdr:cNvSpPr>
      </xdr:nvSpPr>
      <xdr:spPr>
        <a:xfrm>
          <a:off x="7953375" y="1442085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142875</xdr:colOff>
      <xdr:row>54</xdr:row>
      <xdr:rowOff>28575</xdr:rowOff>
    </xdr:from>
    <xdr:to>
      <xdr:col>62</xdr:col>
      <xdr:colOff>76200</xdr:colOff>
      <xdr:row>58</xdr:row>
      <xdr:rowOff>9525</xdr:rowOff>
    </xdr:to>
    <xdr:sp>
      <xdr:nvSpPr>
        <xdr:cNvPr id="55" name="AutoShape 147"/>
        <xdr:cNvSpPr>
          <a:spLocks/>
        </xdr:cNvSpPr>
      </xdr:nvSpPr>
      <xdr:spPr>
        <a:xfrm>
          <a:off x="9001125" y="14420850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95250</xdr:colOff>
      <xdr:row>54</xdr:row>
      <xdr:rowOff>28575</xdr:rowOff>
    </xdr:from>
    <xdr:to>
      <xdr:col>67</xdr:col>
      <xdr:colOff>19050</xdr:colOff>
      <xdr:row>58</xdr:row>
      <xdr:rowOff>9525</xdr:rowOff>
    </xdr:to>
    <xdr:sp>
      <xdr:nvSpPr>
        <xdr:cNvPr id="56" name="AutoShape 148"/>
        <xdr:cNvSpPr>
          <a:spLocks/>
        </xdr:cNvSpPr>
      </xdr:nvSpPr>
      <xdr:spPr>
        <a:xfrm>
          <a:off x="9667875" y="1442085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54</xdr:row>
      <xdr:rowOff>28575</xdr:rowOff>
    </xdr:from>
    <xdr:to>
      <xdr:col>74</xdr:col>
      <xdr:colOff>47625</xdr:colOff>
      <xdr:row>57</xdr:row>
      <xdr:rowOff>219075</xdr:rowOff>
    </xdr:to>
    <xdr:sp>
      <xdr:nvSpPr>
        <xdr:cNvPr id="57" name="AutoShape 149"/>
        <xdr:cNvSpPr>
          <a:spLocks/>
        </xdr:cNvSpPr>
      </xdr:nvSpPr>
      <xdr:spPr>
        <a:xfrm>
          <a:off x="10715625" y="14420850"/>
          <a:ext cx="47625" cy="876300"/>
        </a:xfrm>
        <a:prstGeom prst="leftBrace">
          <a:avLst>
            <a:gd name="adj" fmla="val -448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95250</xdr:colOff>
      <xdr:row>54</xdr:row>
      <xdr:rowOff>28575</xdr:rowOff>
    </xdr:from>
    <xdr:to>
      <xdr:col>79</xdr:col>
      <xdr:colOff>0</xdr:colOff>
      <xdr:row>57</xdr:row>
      <xdr:rowOff>219075</xdr:rowOff>
    </xdr:to>
    <xdr:sp>
      <xdr:nvSpPr>
        <xdr:cNvPr id="58" name="AutoShape 150"/>
        <xdr:cNvSpPr>
          <a:spLocks/>
        </xdr:cNvSpPr>
      </xdr:nvSpPr>
      <xdr:spPr>
        <a:xfrm>
          <a:off x="11382375" y="14420850"/>
          <a:ext cx="47625" cy="876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142875</xdr:colOff>
      <xdr:row>54</xdr:row>
      <xdr:rowOff>28575</xdr:rowOff>
    </xdr:from>
    <xdr:to>
      <xdr:col>86</xdr:col>
      <xdr:colOff>76200</xdr:colOff>
      <xdr:row>58</xdr:row>
      <xdr:rowOff>9525</xdr:rowOff>
    </xdr:to>
    <xdr:sp>
      <xdr:nvSpPr>
        <xdr:cNvPr id="59" name="AutoShape 151"/>
        <xdr:cNvSpPr>
          <a:spLocks/>
        </xdr:cNvSpPr>
      </xdr:nvSpPr>
      <xdr:spPr>
        <a:xfrm>
          <a:off x="12430125" y="14420850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95250</xdr:colOff>
      <xdr:row>54</xdr:row>
      <xdr:rowOff>28575</xdr:rowOff>
    </xdr:from>
    <xdr:to>
      <xdr:col>91</xdr:col>
      <xdr:colOff>19050</xdr:colOff>
      <xdr:row>58</xdr:row>
      <xdr:rowOff>9525</xdr:rowOff>
    </xdr:to>
    <xdr:sp>
      <xdr:nvSpPr>
        <xdr:cNvPr id="60" name="AutoShape 152"/>
        <xdr:cNvSpPr>
          <a:spLocks/>
        </xdr:cNvSpPr>
      </xdr:nvSpPr>
      <xdr:spPr>
        <a:xfrm>
          <a:off x="13096875" y="1442085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142875</xdr:colOff>
      <xdr:row>23</xdr:row>
      <xdr:rowOff>28575</xdr:rowOff>
    </xdr:from>
    <xdr:to>
      <xdr:col>50</xdr:col>
      <xdr:colOff>76200</xdr:colOff>
      <xdr:row>27</xdr:row>
      <xdr:rowOff>9525</xdr:rowOff>
    </xdr:to>
    <xdr:sp>
      <xdr:nvSpPr>
        <xdr:cNvPr id="61" name="AutoShape 145"/>
        <xdr:cNvSpPr>
          <a:spLocks/>
        </xdr:cNvSpPr>
      </xdr:nvSpPr>
      <xdr:spPr>
        <a:xfrm>
          <a:off x="7286625" y="553402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95250</xdr:colOff>
      <xdr:row>23</xdr:row>
      <xdr:rowOff>28575</xdr:rowOff>
    </xdr:from>
    <xdr:to>
      <xdr:col>55</xdr:col>
      <xdr:colOff>19050</xdr:colOff>
      <xdr:row>27</xdr:row>
      <xdr:rowOff>9525</xdr:rowOff>
    </xdr:to>
    <xdr:sp>
      <xdr:nvSpPr>
        <xdr:cNvPr id="62" name="AutoShape 146"/>
        <xdr:cNvSpPr>
          <a:spLocks/>
        </xdr:cNvSpPr>
      </xdr:nvSpPr>
      <xdr:spPr>
        <a:xfrm>
          <a:off x="7953375" y="55340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142875</xdr:colOff>
      <xdr:row>23</xdr:row>
      <xdr:rowOff>28575</xdr:rowOff>
    </xdr:from>
    <xdr:to>
      <xdr:col>62</xdr:col>
      <xdr:colOff>76200</xdr:colOff>
      <xdr:row>27</xdr:row>
      <xdr:rowOff>9525</xdr:rowOff>
    </xdr:to>
    <xdr:sp>
      <xdr:nvSpPr>
        <xdr:cNvPr id="63" name="AutoShape 147"/>
        <xdr:cNvSpPr>
          <a:spLocks/>
        </xdr:cNvSpPr>
      </xdr:nvSpPr>
      <xdr:spPr>
        <a:xfrm>
          <a:off x="9001125" y="553402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95250</xdr:colOff>
      <xdr:row>23</xdr:row>
      <xdr:rowOff>28575</xdr:rowOff>
    </xdr:from>
    <xdr:to>
      <xdr:col>67</xdr:col>
      <xdr:colOff>19050</xdr:colOff>
      <xdr:row>27</xdr:row>
      <xdr:rowOff>9525</xdr:rowOff>
    </xdr:to>
    <xdr:sp>
      <xdr:nvSpPr>
        <xdr:cNvPr id="64" name="AutoShape 148"/>
        <xdr:cNvSpPr>
          <a:spLocks/>
        </xdr:cNvSpPr>
      </xdr:nvSpPr>
      <xdr:spPr>
        <a:xfrm>
          <a:off x="9667875" y="55340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142875</xdr:colOff>
      <xdr:row>49</xdr:row>
      <xdr:rowOff>28575</xdr:rowOff>
    </xdr:from>
    <xdr:to>
      <xdr:col>32</xdr:col>
      <xdr:colOff>76200</xdr:colOff>
      <xdr:row>53</xdr:row>
      <xdr:rowOff>9525</xdr:rowOff>
    </xdr:to>
    <xdr:sp>
      <xdr:nvSpPr>
        <xdr:cNvPr id="65" name="AutoShape 141"/>
        <xdr:cNvSpPr>
          <a:spLocks/>
        </xdr:cNvSpPr>
      </xdr:nvSpPr>
      <xdr:spPr>
        <a:xfrm>
          <a:off x="4676775" y="13277850"/>
          <a:ext cx="76200" cy="895350"/>
        </a:xfrm>
        <a:prstGeom prst="leftBrace">
          <a:avLst>
            <a:gd name="adj" fmla="val -42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95250</xdr:colOff>
      <xdr:row>49</xdr:row>
      <xdr:rowOff>28575</xdr:rowOff>
    </xdr:from>
    <xdr:to>
      <xdr:col>37</xdr:col>
      <xdr:colOff>19050</xdr:colOff>
      <xdr:row>53</xdr:row>
      <xdr:rowOff>9525</xdr:rowOff>
    </xdr:to>
    <xdr:sp>
      <xdr:nvSpPr>
        <xdr:cNvPr id="66" name="AutoShape 142"/>
        <xdr:cNvSpPr>
          <a:spLocks/>
        </xdr:cNvSpPr>
      </xdr:nvSpPr>
      <xdr:spPr>
        <a:xfrm>
          <a:off x="5343525" y="1327785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60"/>
  <sheetViews>
    <sheetView tabSelected="1" zoomScale="75" zoomScaleNormal="75" zoomScaleSheetLayoutView="75" zoomScalePageLayoutView="0" workbookViewId="0" topLeftCell="A1">
      <selection activeCell="AA50" sqref="AA50:AC54"/>
    </sheetView>
  </sheetViews>
  <sheetFormatPr defaultColWidth="9.00390625" defaultRowHeight="13.5"/>
  <cols>
    <col min="1" max="3" width="1.875" style="1" customWidth="1"/>
    <col min="4" max="4" width="3.25390625" style="1" customWidth="1"/>
    <col min="5" max="37" width="1.875" style="1" customWidth="1"/>
    <col min="38" max="38" width="2.375" style="1" customWidth="1"/>
    <col min="39" max="94" width="1.875" style="1" customWidth="1"/>
    <col min="95" max="16384" width="9.00390625" style="1" customWidth="1"/>
  </cols>
  <sheetData>
    <row r="1" spans="1:94" ht="21.75" customHeight="1">
      <c r="A1" s="81" t="s">
        <v>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</row>
    <row r="2" spans="2:54" ht="19.5" customHeight="1">
      <c r="B2" s="6"/>
      <c r="AZ2" s="1" t="s">
        <v>9</v>
      </c>
      <c r="BB2" s="2"/>
    </row>
    <row r="3" spans="2:52" ht="19.5" customHeight="1">
      <c r="B3" s="6"/>
      <c r="AZ3" s="1" t="s">
        <v>10</v>
      </c>
    </row>
    <row r="4" spans="2:70" ht="30.75" customHeight="1">
      <c r="B4" s="29" t="s">
        <v>1</v>
      </c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94" ht="18" customHeight="1">
      <c r="B5" s="12"/>
      <c r="C5" s="12"/>
      <c r="D5" s="49" t="s">
        <v>3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13"/>
      <c r="Q5" s="8"/>
      <c r="R5" s="8"/>
      <c r="S5" s="14"/>
      <c r="T5" s="14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8"/>
      <c r="AJ5" s="8"/>
      <c r="AK5" s="12"/>
      <c r="AL5" s="12"/>
      <c r="AM5" s="12"/>
      <c r="AN5" s="12"/>
      <c r="AO5" s="9"/>
      <c r="AP5" s="9"/>
      <c r="AQ5" s="9"/>
      <c r="AR5" s="9"/>
      <c r="AS5" s="9"/>
      <c r="AT5" s="9"/>
      <c r="AU5" s="9"/>
      <c r="AV5" s="9"/>
      <c r="AW5" s="9"/>
      <c r="AX5" s="9"/>
      <c r="AY5" s="12"/>
      <c r="AZ5" s="12"/>
      <c r="BA5" s="12"/>
      <c r="BB5" s="14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</row>
    <row r="6" spans="2:94" ht="18" customHeight="1">
      <c r="B6" s="12"/>
      <c r="C6" s="12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13"/>
      <c r="Q6" s="8"/>
      <c r="R6" s="8"/>
      <c r="S6" s="14"/>
      <c r="T6" s="14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8"/>
      <c r="AJ6" s="8"/>
      <c r="AK6" s="12"/>
      <c r="AL6" s="12"/>
      <c r="AM6" s="50" t="s">
        <v>63</v>
      </c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2"/>
      <c r="BD6" s="9"/>
      <c r="BE6" s="9"/>
      <c r="BF6" s="9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50" t="s">
        <v>64</v>
      </c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2"/>
      <c r="CP6" s="12"/>
    </row>
    <row r="7" spans="2:94" ht="18" customHeight="1">
      <c r="B7" s="12"/>
      <c r="C7" s="12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13"/>
      <c r="Q7" s="8"/>
      <c r="R7" s="8"/>
      <c r="S7" s="14"/>
      <c r="T7" s="14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8"/>
      <c r="AJ7" s="8"/>
      <c r="AK7" s="12"/>
      <c r="AL7" s="12"/>
      <c r="AM7" s="53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5"/>
      <c r="BD7" s="9" t="s">
        <v>65</v>
      </c>
      <c r="BE7" s="9"/>
      <c r="BF7" s="9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53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5"/>
      <c r="CP7" s="12"/>
    </row>
    <row r="8" spans="2:94" ht="18" customHeight="1" thickBot="1">
      <c r="B8" s="12"/>
      <c r="C8" s="12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13"/>
      <c r="Q8" s="8"/>
      <c r="R8" s="8"/>
      <c r="S8" s="14"/>
      <c r="T8" s="14"/>
      <c r="U8" s="9"/>
      <c r="V8" s="9"/>
      <c r="W8" s="9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46"/>
      <c r="AJ8" s="46"/>
      <c r="AK8" s="37"/>
      <c r="AL8" s="37"/>
      <c r="AM8" s="37"/>
      <c r="AN8" s="37"/>
      <c r="AO8" s="37"/>
      <c r="AP8" s="37"/>
      <c r="AQ8" s="37"/>
      <c r="AR8" s="37"/>
      <c r="AS8" s="47"/>
      <c r="AT8" s="37"/>
      <c r="AU8" s="48"/>
      <c r="AV8" s="15"/>
      <c r="AW8" s="9"/>
      <c r="AX8" s="9"/>
      <c r="AY8" s="12"/>
      <c r="AZ8" s="12"/>
      <c r="BA8" s="12"/>
      <c r="BB8" s="14"/>
      <c r="BC8" s="9"/>
      <c r="BD8" s="9"/>
      <c r="BE8" s="9"/>
      <c r="BF8" s="9"/>
      <c r="BG8" s="9"/>
      <c r="BH8" s="12"/>
      <c r="BI8" s="12"/>
      <c r="BJ8" s="12"/>
      <c r="BK8" s="9"/>
      <c r="BL8" s="9"/>
      <c r="BM8" s="9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63" t="s">
        <v>4</v>
      </c>
      <c r="CA8" s="64"/>
      <c r="CB8" s="64"/>
      <c r="CC8" s="64"/>
      <c r="CD8" s="64" t="s">
        <v>58</v>
      </c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9"/>
      <c r="CP8" s="12"/>
    </row>
    <row r="9" spans="2:94" ht="18" customHeight="1">
      <c r="B9" s="12"/>
      <c r="C9" s="12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13"/>
      <c r="Q9" s="9"/>
      <c r="R9" s="9"/>
      <c r="S9" s="14"/>
      <c r="T9" s="14"/>
      <c r="U9" s="56" t="s">
        <v>46</v>
      </c>
      <c r="V9" s="56"/>
      <c r="W9" s="57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8"/>
      <c r="AR9" s="8"/>
      <c r="AS9" s="60">
        <v>21</v>
      </c>
      <c r="AT9" s="60"/>
      <c r="AU9" s="9" t="s">
        <v>0</v>
      </c>
      <c r="AV9" s="61">
        <v>10</v>
      </c>
      <c r="AW9" s="61"/>
      <c r="AX9" s="10"/>
      <c r="AY9" s="10"/>
      <c r="AZ9" s="10"/>
      <c r="BA9" s="10"/>
      <c r="BB9" s="17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8"/>
      <c r="BP9" s="18"/>
      <c r="BQ9" s="10"/>
      <c r="BR9" s="10"/>
      <c r="BS9" s="10"/>
      <c r="BT9" s="62" t="s">
        <v>6</v>
      </c>
      <c r="BU9" s="56"/>
      <c r="BV9" s="12"/>
      <c r="BW9" s="12"/>
      <c r="BX9" s="12"/>
      <c r="BY9" s="12"/>
      <c r="BZ9" s="65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70"/>
      <c r="CP9" s="12"/>
    </row>
    <row r="10" spans="2:94" ht="18" customHeight="1">
      <c r="B10" s="12"/>
      <c r="C10" s="12"/>
      <c r="D10" s="20"/>
      <c r="E10" s="20"/>
      <c r="F10" s="20"/>
      <c r="G10" s="20"/>
      <c r="H10" s="20"/>
      <c r="I10" s="20"/>
      <c r="J10" s="20"/>
      <c r="K10" s="9"/>
      <c r="L10" s="9"/>
      <c r="M10" s="9"/>
      <c r="N10" s="9"/>
      <c r="O10" s="9"/>
      <c r="P10" s="9"/>
      <c r="Q10" s="9"/>
      <c r="R10" s="9"/>
      <c r="S10" s="14"/>
      <c r="T10" s="14"/>
      <c r="U10" s="56"/>
      <c r="V10" s="56"/>
      <c r="W10" s="57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60">
        <f>SUM(AS9,AS10,AS11,AS12)</f>
        <v>75</v>
      </c>
      <c r="AR10" s="60"/>
      <c r="AS10" s="60">
        <v>14</v>
      </c>
      <c r="AT10" s="60"/>
      <c r="AU10" s="9" t="s">
        <v>2</v>
      </c>
      <c r="AV10" s="60">
        <v>2</v>
      </c>
      <c r="AW10" s="60"/>
      <c r="AX10" s="60">
        <f>SUM(AV9,AV10,AV11,AV12)</f>
        <v>31</v>
      </c>
      <c r="AY10" s="60"/>
      <c r="AZ10" s="8"/>
      <c r="BA10" s="9"/>
      <c r="BB10" s="14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21"/>
      <c r="BP10" s="21"/>
      <c r="BQ10" s="9"/>
      <c r="BR10" s="9"/>
      <c r="BS10" s="9"/>
      <c r="BT10" s="62"/>
      <c r="BU10" s="56"/>
      <c r="BV10" s="12"/>
      <c r="BW10" s="12"/>
      <c r="BX10" s="12"/>
      <c r="BY10" s="12"/>
      <c r="BZ10" s="65"/>
      <c r="CA10" s="66"/>
      <c r="CB10" s="66"/>
      <c r="CC10" s="66"/>
      <c r="CD10" s="66" t="s">
        <v>59</v>
      </c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70"/>
      <c r="CP10" s="12"/>
    </row>
    <row r="11" spans="2:94" ht="18" customHeight="1">
      <c r="B11" s="12"/>
      <c r="C11" s="12"/>
      <c r="D11" s="20"/>
      <c r="E11" s="20"/>
      <c r="F11" s="20"/>
      <c r="G11" s="20"/>
      <c r="H11" s="20"/>
      <c r="I11" s="20"/>
      <c r="J11" s="20"/>
      <c r="K11" s="9"/>
      <c r="L11" s="9"/>
      <c r="M11" s="9"/>
      <c r="N11" s="9"/>
      <c r="O11" s="9"/>
      <c r="P11" s="9"/>
      <c r="Q11" s="9"/>
      <c r="R11" s="9"/>
      <c r="S11" s="14"/>
      <c r="T11" s="14"/>
      <c r="U11" s="56"/>
      <c r="V11" s="56"/>
      <c r="W11" s="57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8"/>
      <c r="AP11" s="8"/>
      <c r="AQ11" s="60"/>
      <c r="AR11" s="60"/>
      <c r="AS11" s="60">
        <v>20</v>
      </c>
      <c r="AT11" s="60"/>
      <c r="AU11" s="9" t="s">
        <v>2</v>
      </c>
      <c r="AV11" s="60">
        <v>7</v>
      </c>
      <c r="AW11" s="60"/>
      <c r="AX11" s="60"/>
      <c r="AY11" s="60"/>
      <c r="AZ11" s="8"/>
      <c r="BA11" s="8"/>
      <c r="BB11" s="14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21"/>
      <c r="BP11" s="21"/>
      <c r="BQ11" s="9"/>
      <c r="BR11" s="9"/>
      <c r="BS11" s="9"/>
      <c r="BT11" s="62"/>
      <c r="BU11" s="56"/>
      <c r="BV11" s="12"/>
      <c r="BW11" s="12"/>
      <c r="BX11" s="12"/>
      <c r="BY11" s="12"/>
      <c r="BZ11" s="67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71"/>
      <c r="CP11" s="12"/>
    </row>
    <row r="12" spans="2:94" ht="18" customHeight="1">
      <c r="B12" s="12"/>
      <c r="C12" s="12"/>
      <c r="D12" s="20"/>
      <c r="E12" s="20"/>
      <c r="F12" s="20"/>
      <c r="G12" s="20"/>
      <c r="H12" s="20"/>
      <c r="I12" s="20"/>
      <c r="J12" s="20"/>
      <c r="K12" s="9"/>
      <c r="L12" s="9"/>
      <c r="M12" s="9"/>
      <c r="N12" s="9"/>
      <c r="O12" s="9"/>
      <c r="P12" s="9"/>
      <c r="Q12" s="9"/>
      <c r="R12" s="9"/>
      <c r="S12" s="14"/>
      <c r="T12" s="14"/>
      <c r="U12" s="56"/>
      <c r="V12" s="56"/>
      <c r="W12" s="57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8"/>
      <c r="AR12" s="8"/>
      <c r="AS12" s="60">
        <v>20</v>
      </c>
      <c r="AT12" s="60"/>
      <c r="AU12" s="9" t="s">
        <v>2</v>
      </c>
      <c r="AV12" s="60">
        <v>12</v>
      </c>
      <c r="AW12" s="60"/>
      <c r="AX12" s="9"/>
      <c r="AY12" s="9"/>
      <c r="AZ12" s="9"/>
      <c r="BA12" s="9"/>
      <c r="BB12" s="14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21"/>
      <c r="BP12" s="21"/>
      <c r="BQ12" s="9"/>
      <c r="BR12" s="9"/>
      <c r="BS12" s="9"/>
      <c r="BT12" s="62"/>
      <c r="BU12" s="56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</row>
    <row r="13" spans="2:94" ht="18" customHeight="1" thickBot="1">
      <c r="B13" s="12"/>
      <c r="C13" s="12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58"/>
      <c r="V13" s="58"/>
      <c r="W13" s="59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9"/>
      <c r="AK13" s="9"/>
      <c r="AL13" s="9"/>
      <c r="AM13" s="9"/>
      <c r="AN13" s="9"/>
      <c r="AO13" s="9"/>
      <c r="AP13" s="9"/>
      <c r="AQ13" s="9"/>
      <c r="AR13" s="9"/>
      <c r="AS13" s="60"/>
      <c r="AT13" s="60"/>
      <c r="AU13" s="60"/>
      <c r="AV13" s="60"/>
      <c r="AW13" s="60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21"/>
      <c r="BP13" s="21"/>
      <c r="BQ13" s="9"/>
      <c r="BR13" s="9"/>
      <c r="BS13" s="26"/>
      <c r="BT13" s="62"/>
      <c r="BU13" s="56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</row>
    <row r="14" spans="1:94" ht="18" customHeight="1">
      <c r="A14" s="2"/>
      <c r="B14" s="9"/>
      <c r="C14" s="9"/>
      <c r="D14" s="9"/>
      <c r="E14" s="9"/>
      <c r="F14" s="9"/>
      <c r="G14" s="9"/>
      <c r="H14" s="9"/>
      <c r="I14" s="56" t="s">
        <v>46</v>
      </c>
      <c r="J14" s="56"/>
      <c r="K14" s="57"/>
      <c r="L14" s="43"/>
      <c r="M14" s="30"/>
      <c r="N14" s="30"/>
      <c r="O14" s="30"/>
      <c r="P14" s="30"/>
      <c r="Q14" s="36"/>
      <c r="R14" s="30"/>
      <c r="S14" s="36"/>
      <c r="T14" s="36"/>
      <c r="U14" s="72">
        <v>16</v>
      </c>
      <c r="V14" s="72"/>
      <c r="W14" s="30" t="s">
        <v>0</v>
      </c>
      <c r="X14" s="60">
        <v>8</v>
      </c>
      <c r="Y14" s="60"/>
      <c r="Z14" s="9"/>
      <c r="AA14" s="9"/>
      <c r="AB14" s="9"/>
      <c r="AC14" s="9"/>
      <c r="AD14" s="9"/>
      <c r="AE14" s="9"/>
      <c r="AF14" s="9"/>
      <c r="AG14" s="9"/>
      <c r="AH14" s="9"/>
      <c r="AI14" s="33"/>
      <c r="AJ14" s="56" t="s">
        <v>50</v>
      </c>
      <c r="AK14" s="56"/>
      <c r="AL14" s="21"/>
      <c r="AM14" s="9"/>
      <c r="AN14" s="9"/>
      <c r="AO14" s="8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56" t="s">
        <v>45</v>
      </c>
      <c r="BF14" s="56"/>
      <c r="BG14" s="57"/>
      <c r="BH14" s="10"/>
      <c r="BI14" s="10"/>
      <c r="BJ14" s="10"/>
      <c r="BK14" s="10"/>
      <c r="BL14" s="10"/>
      <c r="BM14" s="11"/>
      <c r="BN14" s="10"/>
      <c r="BO14" s="11"/>
      <c r="BP14" s="11"/>
      <c r="BQ14" s="61">
        <v>9</v>
      </c>
      <c r="BR14" s="61"/>
      <c r="BS14" s="9" t="s">
        <v>0</v>
      </c>
      <c r="BT14" s="72">
        <v>12</v>
      </c>
      <c r="BU14" s="72"/>
      <c r="BV14" s="30"/>
      <c r="BW14" s="30"/>
      <c r="BX14" s="30"/>
      <c r="BY14" s="30"/>
      <c r="BZ14" s="30"/>
      <c r="CA14" s="30"/>
      <c r="CB14" s="30"/>
      <c r="CC14" s="30"/>
      <c r="CD14" s="30"/>
      <c r="CE14" s="32"/>
      <c r="CF14" s="56" t="s">
        <v>48</v>
      </c>
      <c r="CG14" s="56"/>
      <c r="CH14" s="21"/>
      <c r="CI14" s="9"/>
      <c r="CJ14" s="9"/>
      <c r="CK14" s="8"/>
      <c r="CL14" s="9"/>
      <c r="CM14" s="9"/>
      <c r="CN14" s="9"/>
      <c r="CO14" s="9"/>
      <c r="CP14" s="12"/>
    </row>
    <row r="15" spans="1:94" ht="18" customHeight="1">
      <c r="A15" s="2"/>
      <c r="B15" s="9"/>
      <c r="C15" s="9"/>
      <c r="D15" s="9"/>
      <c r="E15" s="9"/>
      <c r="F15" s="9"/>
      <c r="G15" s="9"/>
      <c r="H15" s="9"/>
      <c r="I15" s="56"/>
      <c r="J15" s="56"/>
      <c r="K15" s="57"/>
      <c r="L15" s="9"/>
      <c r="M15" s="9"/>
      <c r="N15" s="9"/>
      <c r="O15" s="9"/>
      <c r="P15" s="9"/>
      <c r="Q15" s="8"/>
      <c r="R15" s="9"/>
      <c r="S15" s="60">
        <f>SUM(U14:V18)</f>
        <v>68</v>
      </c>
      <c r="T15" s="60"/>
      <c r="U15" s="60">
        <v>11</v>
      </c>
      <c r="V15" s="60"/>
      <c r="W15" s="9" t="s">
        <v>0</v>
      </c>
      <c r="X15" s="60">
        <v>14</v>
      </c>
      <c r="Y15" s="60"/>
      <c r="Z15" s="60">
        <f>SUM(X14:Y18)</f>
        <v>46</v>
      </c>
      <c r="AA15" s="60"/>
      <c r="AB15" s="8"/>
      <c r="AC15" s="9"/>
      <c r="AD15" s="9"/>
      <c r="AE15" s="9"/>
      <c r="AF15" s="9"/>
      <c r="AG15" s="9"/>
      <c r="AH15" s="9"/>
      <c r="AI15" s="31"/>
      <c r="AJ15" s="56"/>
      <c r="AK15" s="56"/>
      <c r="AL15" s="21"/>
      <c r="AM15" s="9"/>
      <c r="AN15" s="9"/>
      <c r="AO15" s="8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56"/>
      <c r="BF15" s="56"/>
      <c r="BG15" s="57"/>
      <c r="BH15" s="9"/>
      <c r="BI15" s="9"/>
      <c r="BJ15" s="9"/>
      <c r="BK15" s="9"/>
      <c r="BL15" s="9"/>
      <c r="BM15" s="8"/>
      <c r="BN15" s="9"/>
      <c r="BO15" s="60">
        <f>SUM(BQ14,BQ15,BQ16,BQ17)</f>
        <v>31</v>
      </c>
      <c r="BP15" s="60"/>
      <c r="BQ15" s="60">
        <v>7</v>
      </c>
      <c r="BR15" s="60"/>
      <c r="BS15" s="9" t="s">
        <v>0</v>
      </c>
      <c r="BT15" s="60">
        <v>5</v>
      </c>
      <c r="BU15" s="60"/>
      <c r="BV15" s="60">
        <f>SUM(BT14,BT15,BT16,BT17)</f>
        <v>49</v>
      </c>
      <c r="BW15" s="60"/>
      <c r="BX15" s="8"/>
      <c r="BY15" s="9"/>
      <c r="BZ15" s="9"/>
      <c r="CA15" s="9"/>
      <c r="CB15" s="9"/>
      <c r="CC15" s="9"/>
      <c r="CD15" s="9"/>
      <c r="CE15" s="31"/>
      <c r="CF15" s="56"/>
      <c r="CG15" s="56"/>
      <c r="CH15" s="21"/>
      <c r="CI15" s="9"/>
      <c r="CJ15" s="9"/>
      <c r="CK15" s="8"/>
      <c r="CL15" s="9"/>
      <c r="CM15" s="9"/>
      <c r="CN15" s="9"/>
      <c r="CO15" s="9"/>
      <c r="CP15" s="12"/>
    </row>
    <row r="16" spans="1:94" ht="18" customHeight="1">
      <c r="A16" s="2"/>
      <c r="B16" s="9"/>
      <c r="C16" s="9"/>
      <c r="D16" s="9"/>
      <c r="E16" s="9"/>
      <c r="F16" s="9"/>
      <c r="G16" s="9"/>
      <c r="H16" s="9"/>
      <c r="I16" s="56"/>
      <c r="J16" s="56"/>
      <c r="K16" s="57"/>
      <c r="L16" s="9"/>
      <c r="M16" s="9"/>
      <c r="N16" s="9"/>
      <c r="O16" s="9"/>
      <c r="P16" s="9"/>
      <c r="Q16" s="8"/>
      <c r="R16" s="8"/>
      <c r="S16" s="60"/>
      <c r="T16" s="60"/>
      <c r="U16" s="60">
        <v>22</v>
      </c>
      <c r="V16" s="60"/>
      <c r="W16" s="9" t="s">
        <v>0</v>
      </c>
      <c r="X16" s="60">
        <v>9</v>
      </c>
      <c r="Y16" s="60"/>
      <c r="Z16" s="60"/>
      <c r="AA16" s="60"/>
      <c r="AB16" s="8"/>
      <c r="AC16" s="8"/>
      <c r="AD16" s="9"/>
      <c r="AE16" s="9"/>
      <c r="AF16" s="9"/>
      <c r="AG16" s="9"/>
      <c r="AH16" s="9"/>
      <c r="AI16" s="31"/>
      <c r="AJ16" s="56"/>
      <c r="AK16" s="56"/>
      <c r="AL16" s="21"/>
      <c r="AM16" s="9"/>
      <c r="AN16" s="9"/>
      <c r="AO16" s="8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56"/>
      <c r="BF16" s="56"/>
      <c r="BG16" s="57"/>
      <c r="BH16" s="9"/>
      <c r="BI16" s="9"/>
      <c r="BJ16" s="9"/>
      <c r="BK16" s="9"/>
      <c r="BL16" s="9"/>
      <c r="BM16" s="8"/>
      <c r="BN16" s="8"/>
      <c r="BO16" s="60"/>
      <c r="BP16" s="60"/>
      <c r="BQ16" s="60">
        <v>0</v>
      </c>
      <c r="BR16" s="60"/>
      <c r="BS16" s="9" t="s">
        <v>0</v>
      </c>
      <c r="BT16" s="60">
        <v>15</v>
      </c>
      <c r="BU16" s="60"/>
      <c r="BV16" s="60"/>
      <c r="BW16" s="60"/>
      <c r="BX16" s="8"/>
      <c r="BY16" s="8"/>
      <c r="BZ16" s="9"/>
      <c r="CA16" s="9"/>
      <c r="CB16" s="9"/>
      <c r="CC16" s="9"/>
      <c r="CD16" s="9"/>
      <c r="CE16" s="31"/>
      <c r="CF16" s="56"/>
      <c r="CG16" s="56"/>
      <c r="CH16" s="21"/>
      <c r="CI16" s="9"/>
      <c r="CJ16" s="9"/>
      <c r="CK16" s="8"/>
      <c r="CL16" s="9"/>
      <c r="CM16" s="9"/>
      <c r="CN16" s="9"/>
      <c r="CO16" s="9"/>
      <c r="CP16" s="12"/>
    </row>
    <row r="17" spans="1:94" ht="18" customHeight="1">
      <c r="A17" s="2"/>
      <c r="B17" s="9"/>
      <c r="C17" s="9"/>
      <c r="D17" s="9"/>
      <c r="E17" s="9"/>
      <c r="F17" s="9"/>
      <c r="G17" s="9"/>
      <c r="H17" s="9"/>
      <c r="I17" s="56"/>
      <c r="J17" s="56"/>
      <c r="K17" s="57"/>
      <c r="L17" s="9"/>
      <c r="M17" s="9"/>
      <c r="N17" s="9"/>
      <c r="O17" s="9"/>
      <c r="P17" s="9"/>
      <c r="Q17" s="8"/>
      <c r="R17" s="9"/>
      <c r="S17" s="8"/>
      <c r="T17" s="8"/>
      <c r="U17" s="60">
        <v>19</v>
      </c>
      <c r="V17" s="60"/>
      <c r="W17" s="9" t="s">
        <v>0</v>
      </c>
      <c r="X17" s="60">
        <v>15</v>
      </c>
      <c r="Y17" s="60"/>
      <c r="Z17" s="9"/>
      <c r="AA17" s="9"/>
      <c r="AB17" s="9"/>
      <c r="AC17" s="9"/>
      <c r="AD17" s="9"/>
      <c r="AE17" s="9"/>
      <c r="AF17" s="9"/>
      <c r="AG17" s="9"/>
      <c r="AH17" s="9"/>
      <c r="AI17" s="31"/>
      <c r="AJ17" s="56"/>
      <c r="AK17" s="56"/>
      <c r="AL17" s="21"/>
      <c r="AM17" s="9"/>
      <c r="AN17" s="9"/>
      <c r="AO17" s="8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56"/>
      <c r="BF17" s="56"/>
      <c r="BG17" s="57"/>
      <c r="BH17" s="9"/>
      <c r="BI17" s="9"/>
      <c r="BJ17" s="9"/>
      <c r="BK17" s="9"/>
      <c r="BL17" s="9"/>
      <c r="BM17" s="8"/>
      <c r="BN17" s="9"/>
      <c r="BO17" s="8"/>
      <c r="BP17" s="8"/>
      <c r="BQ17" s="60">
        <v>15</v>
      </c>
      <c r="BR17" s="60"/>
      <c r="BS17" s="9" t="s">
        <v>0</v>
      </c>
      <c r="BT17" s="60">
        <v>17</v>
      </c>
      <c r="BU17" s="60"/>
      <c r="BV17" s="9"/>
      <c r="BW17" s="9"/>
      <c r="BX17" s="9"/>
      <c r="BY17" s="9"/>
      <c r="BZ17" s="9"/>
      <c r="CA17" s="9"/>
      <c r="CB17" s="9"/>
      <c r="CC17" s="9"/>
      <c r="CD17" s="9"/>
      <c r="CE17" s="31"/>
      <c r="CF17" s="56"/>
      <c r="CG17" s="56"/>
      <c r="CH17" s="21"/>
      <c r="CI17" s="9"/>
      <c r="CJ17" s="9"/>
      <c r="CK17" s="8"/>
      <c r="CL17" s="9"/>
      <c r="CM17" s="9"/>
      <c r="CN17" s="9"/>
      <c r="CO17" s="9"/>
      <c r="CP17" s="12"/>
    </row>
    <row r="18" spans="1:94" ht="18" customHeight="1" thickBot="1">
      <c r="A18" s="2"/>
      <c r="B18" s="9"/>
      <c r="C18" s="9"/>
      <c r="D18" s="9"/>
      <c r="E18" s="9"/>
      <c r="F18" s="37"/>
      <c r="G18" s="37"/>
      <c r="H18" s="37"/>
      <c r="I18" s="58"/>
      <c r="J18" s="58"/>
      <c r="K18" s="59"/>
      <c r="L18" s="26"/>
      <c r="M18" s="26"/>
      <c r="N18" s="26"/>
      <c r="O18" s="26"/>
      <c r="P18" s="26"/>
      <c r="Q18" s="26"/>
      <c r="R18" s="9"/>
      <c r="S18" s="9"/>
      <c r="T18" s="9"/>
      <c r="U18" s="60"/>
      <c r="V18" s="60"/>
      <c r="W18" s="8"/>
      <c r="X18" s="60"/>
      <c r="Y18" s="60"/>
      <c r="Z18" s="9"/>
      <c r="AA18" s="9"/>
      <c r="AB18" s="9"/>
      <c r="AC18" s="9"/>
      <c r="AD18" s="9"/>
      <c r="AE18" s="9"/>
      <c r="AF18" s="9"/>
      <c r="AG18" s="9"/>
      <c r="AH18" s="9"/>
      <c r="AI18" s="35"/>
      <c r="AJ18" s="58"/>
      <c r="AK18" s="58"/>
      <c r="AL18" s="38"/>
      <c r="AM18" s="37"/>
      <c r="AN18" s="37"/>
      <c r="AO18" s="37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26"/>
      <c r="BC18" s="26"/>
      <c r="BD18" s="26"/>
      <c r="BE18" s="73"/>
      <c r="BF18" s="73"/>
      <c r="BG18" s="74"/>
      <c r="BH18" s="42"/>
      <c r="BI18" s="37"/>
      <c r="BJ18" s="37"/>
      <c r="BK18" s="37"/>
      <c r="BL18" s="37"/>
      <c r="BM18" s="37"/>
      <c r="BN18" s="9"/>
      <c r="BO18" s="9"/>
      <c r="BP18" s="9"/>
      <c r="BQ18" s="60"/>
      <c r="BR18" s="60"/>
      <c r="BS18" s="60"/>
      <c r="BT18" s="60"/>
      <c r="BU18" s="60"/>
      <c r="BV18" s="9"/>
      <c r="BW18" s="9"/>
      <c r="BX18" s="9"/>
      <c r="BY18" s="9"/>
      <c r="BZ18" s="37"/>
      <c r="CA18" s="37"/>
      <c r="CB18" s="37"/>
      <c r="CC18" s="37"/>
      <c r="CD18" s="37"/>
      <c r="CE18" s="41"/>
      <c r="CF18" s="73"/>
      <c r="CG18" s="73"/>
      <c r="CH18" s="28"/>
      <c r="CI18" s="26"/>
      <c r="CJ18" s="26"/>
      <c r="CK18" s="26"/>
      <c r="CL18" s="9"/>
      <c r="CM18" s="9"/>
      <c r="CN18" s="9"/>
      <c r="CO18" s="9"/>
      <c r="CP18" s="12"/>
    </row>
    <row r="19" spans="2:94" ht="18" customHeight="1">
      <c r="B19" s="12"/>
      <c r="C19" s="12"/>
      <c r="D19" s="56" t="s">
        <v>46</v>
      </c>
      <c r="E19" s="57"/>
      <c r="F19" s="9"/>
      <c r="G19" s="8"/>
      <c r="H19" s="8"/>
      <c r="I19" s="60">
        <v>16</v>
      </c>
      <c r="J19" s="60"/>
      <c r="K19" s="9" t="s">
        <v>0</v>
      </c>
      <c r="L19" s="60">
        <v>9</v>
      </c>
      <c r="M19" s="60"/>
      <c r="N19" s="9"/>
      <c r="O19" s="9"/>
      <c r="P19" s="9"/>
      <c r="Q19" s="33"/>
      <c r="R19" s="56" t="s">
        <v>47</v>
      </c>
      <c r="S19" s="56"/>
      <c r="T19" s="21"/>
      <c r="U19" s="9"/>
      <c r="V19" s="9"/>
      <c r="W19" s="8"/>
      <c r="X19" s="8"/>
      <c r="Y19" s="9"/>
      <c r="Z19" s="9"/>
      <c r="AA19" s="56" t="s">
        <v>49</v>
      </c>
      <c r="AB19" s="56"/>
      <c r="AC19" s="57"/>
      <c r="AD19" s="10"/>
      <c r="AE19" s="11"/>
      <c r="AF19" s="11"/>
      <c r="AG19" s="61">
        <v>8</v>
      </c>
      <c r="AH19" s="61"/>
      <c r="AI19" s="9" t="s">
        <v>0</v>
      </c>
      <c r="AJ19" s="60">
        <v>14</v>
      </c>
      <c r="AK19" s="60"/>
      <c r="AL19" s="9"/>
      <c r="AM19" s="9"/>
      <c r="AN19" s="9"/>
      <c r="AO19" s="31"/>
      <c r="AP19" s="56" t="s">
        <v>50</v>
      </c>
      <c r="AQ19" s="56"/>
      <c r="AR19" s="21"/>
      <c r="AS19" s="12"/>
      <c r="AT19" s="12"/>
      <c r="AU19" s="12"/>
      <c r="AV19" s="12"/>
      <c r="AW19" s="12"/>
      <c r="AX19" s="12"/>
      <c r="AY19" s="56" t="s">
        <v>44</v>
      </c>
      <c r="AZ19" s="56"/>
      <c r="BA19" s="57"/>
      <c r="BB19" s="9"/>
      <c r="BC19" s="8"/>
      <c r="BD19" s="8"/>
      <c r="BE19" s="60">
        <v>11</v>
      </c>
      <c r="BF19" s="60"/>
      <c r="BG19" s="9" t="s">
        <v>0</v>
      </c>
      <c r="BH19" s="60">
        <v>6</v>
      </c>
      <c r="BI19" s="60"/>
      <c r="BJ19" s="9"/>
      <c r="BK19" s="9"/>
      <c r="BL19" s="9"/>
      <c r="BM19" s="31"/>
      <c r="BN19" s="56" t="s">
        <v>45</v>
      </c>
      <c r="BO19" s="56"/>
      <c r="BP19" s="21"/>
      <c r="BQ19" s="9"/>
      <c r="BR19" s="9"/>
      <c r="BS19" s="8"/>
      <c r="BT19" s="8"/>
      <c r="BU19" s="9"/>
      <c r="BV19" s="9"/>
      <c r="BW19" s="56" t="s">
        <v>48</v>
      </c>
      <c r="BX19" s="56"/>
      <c r="BY19" s="57"/>
      <c r="BZ19" s="9"/>
      <c r="CA19" s="8"/>
      <c r="CB19" s="8"/>
      <c r="CC19" s="60">
        <v>17</v>
      </c>
      <c r="CD19" s="60"/>
      <c r="CE19" s="9" t="s">
        <v>0</v>
      </c>
      <c r="CF19" s="60">
        <v>2</v>
      </c>
      <c r="CG19" s="60"/>
      <c r="CH19" s="9"/>
      <c r="CI19" s="9"/>
      <c r="CJ19" s="9"/>
      <c r="CK19" s="33"/>
      <c r="CL19" s="56" t="s">
        <v>51</v>
      </c>
      <c r="CM19" s="56"/>
      <c r="CN19" s="21"/>
      <c r="CO19" s="12"/>
      <c r="CP19" s="12"/>
    </row>
    <row r="20" spans="2:94" ht="18" customHeight="1">
      <c r="B20" s="12"/>
      <c r="C20" s="12"/>
      <c r="D20" s="56"/>
      <c r="E20" s="57"/>
      <c r="F20" s="9"/>
      <c r="G20" s="60">
        <f>SUM(I19,I20,I21,I22)</f>
        <v>81</v>
      </c>
      <c r="H20" s="60"/>
      <c r="I20" s="60">
        <v>19</v>
      </c>
      <c r="J20" s="60"/>
      <c r="K20" s="9" t="s">
        <v>0</v>
      </c>
      <c r="L20" s="60">
        <v>14</v>
      </c>
      <c r="M20" s="60"/>
      <c r="N20" s="60">
        <f>SUM(L19,L20,L21,L22)</f>
        <v>33</v>
      </c>
      <c r="O20" s="60"/>
      <c r="P20" s="8"/>
      <c r="Q20" s="31"/>
      <c r="R20" s="56"/>
      <c r="S20" s="56"/>
      <c r="T20" s="21"/>
      <c r="U20" s="9"/>
      <c r="V20" s="9"/>
      <c r="W20" s="8"/>
      <c r="X20" s="8"/>
      <c r="Y20" s="9"/>
      <c r="Z20" s="9"/>
      <c r="AA20" s="56"/>
      <c r="AB20" s="56"/>
      <c r="AC20" s="57"/>
      <c r="AD20" s="9"/>
      <c r="AE20" s="60">
        <f>SUM(AG19,AG20,AG21,AG22)</f>
        <v>52</v>
      </c>
      <c r="AF20" s="60"/>
      <c r="AG20" s="60">
        <v>8</v>
      </c>
      <c r="AH20" s="60"/>
      <c r="AI20" s="9" t="s">
        <v>0</v>
      </c>
      <c r="AJ20" s="60">
        <v>15</v>
      </c>
      <c r="AK20" s="60"/>
      <c r="AL20" s="60">
        <f>SUM(AJ19,AJ20,AJ21,AJ22)</f>
        <v>56</v>
      </c>
      <c r="AM20" s="60"/>
      <c r="AN20" s="8"/>
      <c r="AO20" s="31"/>
      <c r="AP20" s="56"/>
      <c r="AQ20" s="56"/>
      <c r="AR20" s="21"/>
      <c r="AS20" s="12"/>
      <c r="AT20" s="12"/>
      <c r="AU20" s="12"/>
      <c r="AV20" s="12"/>
      <c r="AW20" s="12"/>
      <c r="AX20" s="12"/>
      <c r="AY20" s="56"/>
      <c r="AZ20" s="56"/>
      <c r="BA20" s="57"/>
      <c r="BB20" s="9"/>
      <c r="BC20" s="60">
        <f>SUM(BE19,BE20,BE21,BE22)</f>
        <v>52</v>
      </c>
      <c r="BD20" s="60"/>
      <c r="BE20" s="60">
        <v>18</v>
      </c>
      <c r="BF20" s="60"/>
      <c r="BG20" s="9" t="s">
        <v>0</v>
      </c>
      <c r="BH20" s="60">
        <v>7</v>
      </c>
      <c r="BI20" s="60"/>
      <c r="BJ20" s="60">
        <f>SUM(BH19,BH20,BH21,BH22)</f>
        <v>56</v>
      </c>
      <c r="BK20" s="60"/>
      <c r="BL20" s="8"/>
      <c r="BM20" s="31"/>
      <c r="BN20" s="56"/>
      <c r="BO20" s="56"/>
      <c r="BP20" s="21"/>
      <c r="BQ20" s="9"/>
      <c r="BR20" s="9"/>
      <c r="BS20" s="8"/>
      <c r="BT20" s="8"/>
      <c r="BU20" s="9"/>
      <c r="BV20" s="9"/>
      <c r="BW20" s="56"/>
      <c r="BX20" s="56"/>
      <c r="BY20" s="57"/>
      <c r="BZ20" s="9"/>
      <c r="CA20" s="60">
        <f>SUM(CC19,CC20,CC21,CC22)</f>
        <v>51</v>
      </c>
      <c r="CB20" s="60"/>
      <c r="CC20" s="60">
        <v>16</v>
      </c>
      <c r="CD20" s="60"/>
      <c r="CE20" s="9" t="s">
        <v>0</v>
      </c>
      <c r="CF20" s="60">
        <v>17</v>
      </c>
      <c r="CG20" s="60"/>
      <c r="CH20" s="60">
        <f>SUM(CF19,CF20,CF21,CF22)</f>
        <v>47</v>
      </c>
      <c r="CI20" s="60"/>
      <c r="CJ20" s="8"/>
      <c r="CK20" s="31"/>
      <c r="CL20" s="56"/>
      <c r="CM20" s="56"/>
      <c r="CN20" s="21"/>
      <c r="CO20" s="12"/>
      <c r="CP20" s="12"/>
    </row>
    <row r="21" spans="2:94" ht="18" customHeight="1">
      <c r="B21" s="12"/>
      <c r="C21" s="12"/>
      <c r="D21" s="56"/>
      <c r="E21" s="57"/>
      <c r="F21" s="8"/>
      <c r="G21" s="60"/>
      <c r="H21" s="60"/>
      <c r="I21" s="60">
        <v>24</v>
      </c>
      <c r="J21" s="60"/>
      <c r="K21" s="9" t="s">
        <v>0</v>
      </c>
      <c r="L21" s="60">
        <v>6</v>
      </c>
      <c r="M21" s="60"/>
      <c r="N21" s="60"/>
      <c r="O21" s="60"/>
      <c r="P21" s="8"/>
      <c r="Q21" s="34"/>
      <c r="R21" s="56"/>
      <c r="S21" s="56"/>
      <c r="T21" s="21"/>
      <c r="U21" s="9"/>
      <c r="V21" s="9"/>
      <c r="W21" s="8"/>
      <c r="X21" s="8"/>
      <c r="Y21" s="9"/>
      <c r="Z21" s="9"/>
      <c r="AA21" s="56"/>
      <c r="AB21" s="56"/>
      <c r="AC21" s="57"/>
      <c r="AD21" s="8"/>
      <c r="AE21" s="60"/>
      <c r="AF21" s="60"/>
      <c r="AG21" s="60">
        <v>26</v>
      </c>
      <c r="AH21" s="60"/>
      <c r="AI21" s="9" t="s">
        <v>0</v>
      </c>
      <c r="AJ21" s="60">
        <v>9</v>
      </c>
      <c r="AK21" s="60"/>
      <c r="AL21" s="60"/>
      <c r="AM21" s="60"/>
      <c r="AN21" s="8"/>
      <c r="AO21" s="34"/>
      <c r="AP21" s="56"/>
      <c r="AQ21" s="56"/>
      <c r="AR21" s="21"/>
      <c r="AS21" s="12"/>
      <c r="AT21" s="12"/>
      <c r="AU21" s="12"/>
      <c r="AV21" s="12"/>
      <c r="AW21" s="12"/>
      <c r="AX21" s="12"/>
      <c r="AY21" s="56"/>
      <c r="AZ21" s="56"/>
      <c r="BA21" s="57"/>
      <c r="BB21" s="8"/>
      <c r="BC21" s="60"/>
      <c r="BD21" s="60"/>
      <c r="BE21" s="60">
        <v>6</v>
      </c>
      <c r="BF21" s="60"/>
      <c r="BG21" s="9" t="s">
        <v>0</v>
      </c>
      <c r="BH21" s="60">
        <v>21</v>
      </c>
      <c r="BI21" s="60"/>
      <c r="BJ21" s="60"/>
      <c r="BK21" s="60"/>
      <c r="BL21" s="8"/>
      <c r="BM21" s="34"/>
      <c r="BN21" s="56"/>
      <c r="BO21" s="56"/>
      <c r="BP21" s="21"/>
      <c r="BQ21" s="9"/>
      <c r="BR21" s="9"/>
      <c r="BS21" s="8"/>
      <c r="BT21" s="8"/>
      <c r="BU21" s="9"/>
      <c r="BV21" s="9"/>
      <c r="BW21" s="56"/>
      <c r="BX21" s="56"/>
      <c r="BY21" s="57"/>
      <c r="BZ21" s="8"/>
      <c r="CA21" s="60"/>
      <c r="CB21" s="60"/>
      <c r="CC21" s="60">
        <v>7</v>
      </c>
      <c r="CD21" s="60"/>
      <c r="CE21" s="9" t="s">
        <v>0</v>
      </c>
      <c r="CF21" s="60">
        <v>17</v>
      </c>
      <c r="CG21" s="60"/>
      <c r="CH21" s="60"/>
      <c r="CI21" s="60"/>
      <c r="CJ21" s="8"/>
      <c r="CK21" s="34"/>
      <c r="CL21" s="56"/>
      <c r="CM21" s="56"/>
      <c r="CN21" s="21"/>
      <c r="CO21" s="12"/>
      <c r="CP21" s="12"/>
    </row>
    <row r="22" spans="2:94" ht="18" customHeight="1">
      <c r="B22" s="12"/>
      <c r="C22" s="12"/>
      <c r="D22" s="56"/>
      <c r="E22" s="57"/>
      <c r="F22" s="9"/>
      <c r="G22" s="8"/>
      <c r="H22" s="8"/>
      <c r="I22" s="60">
        <v>22</v>
      </c>
      <c r="J22" s="60"/>
      <c r="K22" s="9" t="s">
        <v>0</v>
      </c>
      <c r="L22" s="60">
        <v>4</v>
      </c>
      <c r="M22" s="60"/>
      <c r="N22" s="9"/>
      <c r="O22" s="9"/>
      <c r="P22" s="9"/>
      <c r="Q22" s="31"/>
      <c r="R22" s="56"/>
      <c r="S22" s="56"/>
      <c r="T22" s="21"/>
      <c r="U22" s="9"/>
      <c r="V22" s="9"/>
      <c r="W22" s="8"/>
      <c r="X22" s="8"/>
      <c r="Y22" s="9"/>
      <c r="Z22" s="9"/>
      <c r="AA22" s="56"/>
      <c r="AB22" s="56"/>
      <c r="AC22" s="57"/>
      <c r="AD22" s="9"/>
      <c r="AE22" s="8"/>
      <c r="AF22" s="8"/>
      <c r="AG22" s="60">
        <v>10</v>
      </c>
      <c r="AH22" s="60"/>
      <c r="AI22" s="9" t="s">
        <v>0</v>
      </c>
      <c r="AJ22" s="60">
        <v>18</v>
      </c>
      <c r="AK22" s="60"/>
      <c r="AL22" s="9"/>
      <c r="AM22" s="9"/>
      <c r="AN22" s="9"/>
      <c r="AO22" s="31"/>
      <c r="AP22" s="56"/>
      <c r="AQ22" s="56"/>
      <c r="AR22" s="21"/>
      <c r="AS22" s="12"/>
      <c r="AT22" s="12"/>
      <c r="AU22" s="12"/>
      <c r="AV22" s="12"/>
      <c r="AW22" s="12"/>
      <c r="AX22" s="12"/>
      <c r="AY22" s="56"/>
      <c r="AZ22" s="56"/>
      <c r="BA22" s="57"/>
      <c r="BB22" s="9"/>
      <c r="BC22" s="8"/>
      <c r="BD22" s="8"/>
      <c r="BE22" s="60">
        <v>17</v>
      </c>
      <c r="BF22" s="60"/>
      <c r="BG22" s="9" t="s">
        <v>0</v>
      </c>
      <c r="BH22" s="60">
        <v>22</v>
      </c>
      <c r="BI22" s="60"/>
      <c r="BJ22" s="9"/>
      <c r="BK22" s="9"/>
      <c r="BL22" s="9"/>
      <c r="BM22" s="31"/>
      <c r="BN22" s="56"/>
      <c r="BO22" s="56"/>
      <c r="BP22" s="21"/>
      <c r="BQ22" s="9"/>
      <c r="BR22" s="9"/>
      <c r="BS22" s="8"/>
      <c r="BT22" s="8"/>
      <c r="BU22" s="9"/>
      <c r="BV22" s="9"/>
      <c r="BW22" s="56"/>
      <c r="BX22" s="56"/>
      <c r="BY22" s="57"/>
      <c r="BZ22" s="9"/>
      <c r="CA22" s="8"/>
      <c r="CB22" s="8"/>
      <c r="CC22" s="60">
        <v>11</v>
      </c>
      <c r="CD22" s="60"/>
      <c r="CE22" s="9" t="s">
        <v>0</v>
      </c>
      <c r="CF22" s="60">
        <v>11</v>
      </c>
      <c r="CG22" s="60"/>
      <c r="CH22" s="9"/>
      <c r="CI22" s="9"/>
      <c r="CJ22" s="9"/>
      <c r="CK22" s="31"/>
      <c r="CL22" s="56"/>
      <c r="CM22" s="56"/>
      <c r="CN22" s="21"/>
      <c r="CO22" s="12"/>
      <c r="CP22" s="12"/>
    </row>
    <row r="23" spans="2:94" ht="18" customHeight="1" thickBot="1">
      <c r="B23" s="37"/>
      <c r="C23" s="37"/>
      <c r="D23" s="58"/>
      <c r="E23" s="59"/>
      <c r="F23" s="9"/>
      <c r="G23" s="9"/>
      <c r="H23" s="9"/>
      <c r="I23" s="60"/>
      <c r="J23" s="60"/>
      <c r="K23" s="60"/>
      <c r="L23" s="60"/>
      <c r="M23" s="60"/>
      <c r="N23" s="9"/>
      <c r="O23" s="9"/>
      <c r="P23" s="9"/>
      <c r="Q23" s="35"/>
      <c r="R23" s="58"/>
      <c r="S23" s="58"/>
      <c r="T23" s="38"/>
      <c r="U23" s="37"/>
      <c r="V23" s="9"/>
      <c r="W23" s="9"/>
      <c r="X23" s="9"/>
      <c r="Y23" s="37"/>
      <c r="Z23" s="37"/>
      <c r="AA23" s="58"/>
      <c r="AB23" s="58"/>
      <c r="AC23" s="59"/>
      <c r="AD23" s="9"/>
      <c r="AE23" s="9"/>
      <c r="AF23" s="9"/>
      <c r="AG23" s="60"/>
      <c r="AH23" s="60"/>
      <c r="AI23" s="60"/>
      <c r="AJ23" s="60"/>
      <c r="AK23" s="60"/>
      <c r="AL23" s="9"/>
      <c r="AM23" s="9"/>
      <c r="AN23" s="9"/>
      <c r="AO23" s="31"/>
      <c r="AP23" s="73"/>
      <c r="AQ23" s="73"/>
      <c r="AR23" s="21"/>
      <c r="AS23" s="12"/>
      <c r="AT23" s="12"/>
      <c r="AU23" s="12"/>
      <c r="AV23" s="12"/>
      <c r="AW23" s="37"/>
      <c r="AX23" s="37"/>
      <c r="AY23" s="58"/>
      <c r="AZ23" s="58"/>
      <c r="BA23" s="59"/>
      <c r="BB23" s="9"/>
      <c r="BC23" s="9"/>
      <c r="BD23" s="9"/>
      <c r="BE23" s="60"/>
      <c r="BF23" s="60"/>
      <c r="BG23" s="60"/>
      <c r="BH23" s="60"/>
      <c r="BI23" s="60"/>
      <c r="BJ23" s="9"/>
      <c r="BK23" s="9"/>
      <c r="BL23" s="9"/>
      <c r="BM23" s="31"/>
      <c r="BN23" s="73"/>
      <c r="BO23" s="73"/>
      <c r="BP23" s="21"/>
      <c r="BQ23" s="9"/>
      <c r="BR23" s="9"/>
      <c r="BS23" s="9"/>
      <c r="BT23" s="9"/>
      <c r="BU23" s="37"/>
      <c r="BV23" s="37"/>
      <c r="BW23" s="58"/>
      <c r="BX23" s="58"/>
      <c r="BY23" s="59"/>
      <c r="BZ23" s="9"/>
      <c r="CA23" s="9"/>
      <c r="CB23" s="9"/>
      <c r="CC23" s="60"/>
      <c r="CD23" s="60"/>
      <c r="CE23" s="60"/>
      <c r="CF23" s="60"/>
      <c r="CG23" s="60"/>
      <c r="CH23" s="9"/>
      <c r="CI23" s="9"/>
      <c r="CJ23" s="9"/>
      <c r="CK23" s="41"/>
      <c r="CL23" s="73"/>
      <c r="CM23" s="73"/>
      <c r="CN23" s="28"/>
      <c r="CO23" s="26"/>
      <c r="CP23" s="12"/>
    </row>
    <row r="24" spans="1:94" ht="18" customHeight="1">
      <c r="A24" s="39"/>
      <c r="B24" s="8"/>
      <c r="C24" s="8"/>
      <c r="D24" s="9">
        <v>18</v>
      </c>
      <c r="E24" s="9" t="s">
        <v>0</v>
      </c>
      <c r="F24" s="61">
        <v>6</v>
      </c>
      <c r="G24" s="61"/>
      <c r="H24" s="10"/>
      <c r="I24" s="19"/>
      <c r="J24" s="9"/>
      <c r="K24" s="12"/>
      <c r="L24" s="16"/>
      <c r="M24" s="11"/>
      <c r="N24" s="11"/>
      <c r="O24" s="61">
        <v>18</v>
      </c>
      <c r="P24" s="61"/>
      <c r="Q24" s="10" t="s">
        <v>0</v>
      </c>
      <c r="R24" s="60">
        <v>14</v>
      </c>
      <c r="S24" s="60"/>
      <c r="T24" s="9"/>
      <c r="U24" s="31"/>
      <c r="V24" s="9"/>
      <c r="W24" s="12"/>
      <c r="X24" s="31"/>
      <c r="Y24" s="8"/>
      <c r="Z24" s="8"/>
      <c r="AA24" s="60">
        <v>8</v>
      </c>
      <c r="AB24" s="60"/>
      <c r="AC24" s="9" t="s">
        <v>0</v>
      </c>
      <c r="AD24" s="61">
        <v>11</v>
      </c>
      <c r="AE24" s="61"/>
      <c r="AF24" s="10"/>
      <c r="AG24" s="19"/>
      <c r="AH24" s="9"/>
      <c r="AI24" s="12"/>
      <c r="AJ24" s="31"/>
      <c r="AK24" s="36"/>
      <c r="AL24" s="36"/>
      <c r="AM24" s="72">
        <v>9</v>
      </c>
      <c r="AN24" s="72"/>
      <c r="AO24" s="30" t="s">
        <v>0</v>
      </c>
      <c r="AP24" s="61">
        <v>12</v>
      </c>
      <c r="AQ24" s="61"/>
      <c r="AR24" s="10"/>
      <c r="AS24" s="19"/>
      <c r="AT24" s="9"/>
      <c r="AU24" s="12"/>
      <c r="AV24" s="31"/>
      <c r="AW24" s="8"/>
      <c r="AX24" s="8"/>
      <c r="AY24" s="60">
        <v>10</v>
      </c>
      <c r="AZ24" s="60"/>
      <c r="BA24" s="9" t="s">
        <v>7</v>
      </c>
      <c r="BB24" s="61">
        <v>6</v>
      </c>
      <c r="BC24" s="61"/>
      <c r="BD24" s="10"/>
      <c r="BE24" s="19"/>
      <c r="BF24" s="9"/>
      <c r="BG24" s="12"/>
      <c r="BH24" s="31"/>
      <c r="BI24" s="36"/>
      <c r="BJ24" s="36"/>
      <c r="BK24" s="72">
        <v>21</v>
      </c>
      <c r="BL24" s="72"/>
      <c r="BM24" s="30" t="s">
        <v>7</v>
      </c>
      <c r="BN24" s="61">
        <v>7</v>
      </c>
      <c r="BO24" s="61"/>
      <c r="BP24" s="10"/>
      <c r="BQ24" s="19"/>
      <c r="BR24" s="9"/>
      <c r="BS24" s="12"/>
      <c r="BT24" s="31"/>
      <c r="BU24" s="8"/>
      <c r="BV24" s="8"/>
      <c r="BW24" s="60">
        <v>17</v>
      </c>
      <c r="BX24" s="60"/>
      <c r="BY24" s="9" t="s">
        <v>0</v>
      </c>
      <c r="BZ24" s="61">
        <v>5</v>
      </c>
      <c r="CA24" s="61"/>
      <c r="CB24" s="10"/>
      <c r="CC24" s="19"/>
      <c r="CD24" s="9"/>
      <c r="CE24" s="12"/>
      <c r="CF24" s="31"/>
      <c r="CG24" s="40"/>
      <c r="CH24" s="36"/>
      <c r="CI24" s="72">
        <v>12</v>
      </c>
      <c r="CJ24" s="72"/>
      <c r="CK24" s="30" t="s">
        <v>0</v>
      </c>
      <c r="CL24" s="60">
        <v>10</v>
      </c>
      <c r="CM24" s="60"/>
      <c r="CN24" s="9"/>
      <c r="CO24" s="16"/>
      <c r="CP24" s="12"/>
    </row>
    <row r="25" spans="1:94" ht="18" customHeight="1">
      <c r="A25" s="39"/>
      <c r="B25" s="60">
        <f>SUM(D24,D25,D26,D27)</f>
        <v>91</v>
      </c>
      <c r="C25" s="60"/>
      <c r="D25" s="9">
        <v>20</v>
      </c>
      <c r="E25" s="9" t="s">
        <v>0</v>
      </c>
      <c r="F25" s="60">
        <v>12</v>
      </c>
      <c r="G25" s="60"/>
      <c r="H25" s="60">
        <f>SUM(F24,F25,F26,F27)</f>
        <v>34</v>
      </c>
      <c r="I25" s="75"/>
      <c r="J25" s="8"/>
      <c r="K25" s="12"/>
      <c r="L25" s="16"/>
      <c r="M25" s="60">
        <f>SUM(O24,O25,O26,O27)</f>
        <v>62</v>
      </c>
      <c r="N25" s="60"/>
      <c r="O25" s="60">
        <v>8</v>
      </c>
      <c r="P25" s="60"/>
      <c r="Q25" s="9" t="s">
        <v>0</v>
      </c>
      <c r="R25" s="60">
        <v>20</v>
      </c>
      <c r="S25" s="60"/>
      <c r="T25" s="60">
        <f>SUM(R24,R25,R26,R27)</f>
        <v>63</v>
      </c>
      <c r="U25" s="76"/>
      <c r="V25" s="8"/>
      <c r="W25" s="12"/>
      <c r="X25" s="31"/>
      <c r="Y25" s="60">
        <f>SUM(AA24,AA25,AA26,AA27)</f>
        <v>51</v>
      </c>
      <c r="Z25" s="60"/>
      <c r="AA25" s="60">
        <v>21</v>
      </c>
      <c r="AB25" s="60"/>
      <c r="AC25" s="9" t="s">
        <v>0</v>
      </c>
      <c r="AD25" s="60">
        <v>7</v>
      </c>
      <c r="AE25" s="60"/>
      <c r="AF25" s="60">
        <f>SUM(AD24,AD25,AD26,AD27)</f>
        <v>40</v>
      </c>
      <c r="AG25" s="75"/>
      <c r="AH25" s="8"/>
      <c r="AI25" s="12"/>
      <c r="AJ25" s="31"/>
      <c r="AK25" s="60">
        <f>SUM(AM24,AM25,AM26,AM27)</f>
        <v>59</v>
      </c>
      <c r="AL25" s="60"/>
      <c r="AM25" s="60">
        <v>13</v>
      </c>
      <c r="AN25" s="60"/>
      <c r="AO25" s="9" t="s">
        <v>0</v>
      </c>
      <c r="AP25" s="60">
        <v>16</v>
      </c>
      <c r="AQ25" s="60"/>
      <c r="AR25" s="60">
        <f>SUM(AP24,AP25,AP26,AP27)</f>
        <v>47</v>
      </c>
      <c r="AS25" s="75"/>
      <c r="AT25" s="23"/>
      <c r="AU25" s="12"/>
      <c r="AV25" s="31"/>
      <c r="AW25" s="60">
        <f>SUM(AY24,AY25,AY26,AY27)</f>
        <v>59</v>
      </c>
      <c r="AX25" s="60"/>
      <c r="AY25" s="60">
        <v>18</v>
      </c>
      <c r="AZ25" s="60"/>
      <c r="BA25" s="9" t="s">
        <v>7</v>
      </c>
      <c r="BB25" s="60">
        <v>5</v>
      </c>
      <c r="BC25" s="60"/>
      <c r="BD25" s="60">
        <f>SUM(BB24,BB25,BB26,BB27)</f>
        <v>30</v>
      </c>
      <c r="BE25" s="75"/>
      <c r="BF25" s="8"/>
      <c r="BG25" s="12"/>
      <c r="BH25" s="31"/>
      <c r="BI25" s="60">
        <f>SUM(BK24,BK25,BK26,BK27)</f>
        <v>79</v>
      </c>
      <c r="BJ25" s="60"/>
      <c r="BK25" s="60">
        <v>25</v>
      </c>
      <c r="BL25" s="60"/>
      <c r="BM25" s="9" t="s">
        <v>7</v>
      </c>
      <c r="BN25" s="60">
        <v>0</v>
      </c>
      <c r="BO25" s="60"/>
      <c r="BP25" s="60">
        <f>SUM(BN24,BN25,BN26,BN27)</f>
        <v>27</v>
      </c>
      <c r="BQ25" s="75"/>
      <c r="BR25" s="8"/>
      <c r="BS25" s="12"/>
      <c r="BT25" s="31"/>
      <c r="BU25" s="60">
        <f>SUM(BW24,BW25,BW26,BW27)</f>
        <v>66</v>
      </c>
      <c r="BV25" s="60"/>
      <c r="BW25" s="60">
        <v>18</v>
      </c>
      <c r="BX25" s="60"/>
      <c r="BY25" s="9" t="s">
        <v>0</v>
      </c>
      <c r="BZ25" s="60">
        <v>2</v>
      </c>
      <c r="CA25" s="60"/>
      <c r="CB25" s="60">
        <f>SUM(BZ24,BZ25,BZ26,BZ27)</f>
        <v>25</v>
      </c>
      <c r="CC25" s="75"/>
      <c r="CD25" s="8"/>
      <c r="CE25" s="12"/>
      <c r="CF25" s="31"/>
      <c r="CG25" s="60">
        <f>SUM(CI24,CI25,CI26,CI27)</f>
        <v>68</v>
      </c>
      <c r="CH25" s="60"/>
      <c r="CI25" s="60">
        <v>13</v>
      </c>
      <c r="CJ25" s="60"/>
      <c r="CK25" s="9" t="s">
        <v>0</v>
      </c>
      <c r="CL25" s="60">
        <v>13</v>
      </c>
      <c r="CM25" s="60"/>
      <c r="CN25" s="60">
        <f>SUM(CL24,CL25,CL26,CL27)</f>
        <v>47</v>
      </c>
      <c r="CO25" s="75"/>
      <c r="CP25" s="9"/>
    </row>
    <row r="26" spans="1:94" ht="18" customHeight="1">
      <c r="A26" s="39"/>
      <c r="B26" s="60"/>
      <c r="C26" s="60"/>
      <c r="D26" s="9">
        <v>18</v>
      </c>
      <c r="E26" s="9" t="s">
        <v>0</v>
      </c>
      <c r="F26" s="60">
        <v>6</v>
      </c>
      <c r="G26" s="60"/>
      <c r="H26" s="60"/>
      <c r="I26" s="75"/>
      <c r="J26" s="8"/>
      <c r="K26" s="12"/>
      <c r="L26" s="16"/>
      <c r="M26" s="60"/>
      <c r="N26" s="60"/>
      <c r="O26" s="60">
        <v>17</v>
      </c>
      <c r="P26" s="60"/>
      <c r="Q26" s="9" t="s">
        <v>0</v>
      </c>
      <c r="R26" s="60">
        <v>18</v>
      </c>
      <c r="S26" s="60"/>
      <c r="T26" s="60"/>
      <c r="U26" s="76"/>
      <c r="V26" s="8"/>
      <c r="W26" s="12"/>
      <c r="X26" s="31"/>
      <c r="Y26" s="60"/>
      <c r="Z26" s="60"/>
      <c r="AA26" s="60">
        <v>15</v>
      </c>
      <c r="AB26" s="60"/>
      <c r="AC26" s="9" t="s">
        <v>0</v>
      </c>
      <c r="AD26" s="60">
        <v>10</v>
      </c>
      <c r="AE26" s="60"/>
      <c r="AF26" s="60"/>
      <c r="AG26" s="75"/>
      <c r="AH26" s="8"/>
      <c r="AI26" s="12"/>
      <c r="AJ26" s="31"/>
      <c r="AK26" s="60"/>
      <c r="AL26" s="60"/>
      <c r="AM26" s="60">
        <v>11</v>
      </c>
      <c r="AN26" s="60"/>
      <c r="AO26" s="9" t="s">
        <v>0</v>
      </c>
      <c r="AP26" s="60">
        <v>11</v>
      </c>
      <c r="AQ26" s="60"/>
      <c r="AR26" s="60"/>
      <c r="AS26" s="75"/>
      <c r="AT26" s="23"/>
      <c r="AU26" s="12"/>
      <c r="AV26" s="31"/>
      <c r="AW26" s="60"/>
      <c r="AX26" s="60"/>
      <c r="AY26" s="60">
        <v>9</v>
      </c>
      <c r="AZ26" s="60"/>
      <c r="BA26" s="9" t="s">
        <v>7</v>
      </c>
      <c r="BB26" s="60">
        <v>11</v>
      </c>
      <c r="BC26" s="60"/>
      <c r="BD26" s="60"/>
      <c r="BE26" s="75"/>
      <c r="BF26" s="8"/>
      <c r="BG26" s="12"/>
      <c r="BH26" s="31"/>
      <c r="BI26" s="60"/>
      <c r="BJ26" s="60"/>
      <c r="BK26" s="60">
        <v>18</v>
      </c>
      <c r="BL26" s="60"/>
      <c r="BM26" s="9" t="s">
        <v>7</v>
      </c>
      <c r="BN26" s="60">
        <v>12</v>
      </c>
      <c r="BO26" s="60"/>
      <c r="BP26" s="60"/>
      <c r="BQ26" s="75"/>
      <c r="BR26" s="8"/>
      <c r="BS26" s="12"/>
      <c r="BT26" s="31"/>
      <c r="BU26" s="60"/>
      <c r="BV26" s="60"/>
      <c r="BW26" s="60">
        <v>16</v>
      </c>
      <c r="BX26" s="60"/>
      <c r="BY26" s="9" t="s">
        <v>0</v>
      </c>
      <c r="BZ26" s="60">
        <v>10</v>
      </c>
      <c r="CA26" s="60"/>
      <c r="CB26" s="60"/>
      <c r="CC26" s="75"/>
      <c r="CD26" s="8"/>
      <c r="CE26" s="12"/>
      <c r="CF26" s="31"/>
      <c r="CG26" s="60"/>
      <c r="CH26" s="60"/>
      <c r="CI26" s="60">
        <v>23</v>
      </c>
      <c r="CJ26" s="60"/>
      <c r="CK26" s="9" t="s">
        <v>0</v>
      </c>
      <c r="CL26" s="60">
        <v>12</v>
      </c>
      <c r="CM26" s="60"/>
      <c r="CN26" s="60"/>
      <c r="CO26" s="75"/>
      <c r="CP26" s="9"/>
    </row>
    <row r="27" spans="1:94" ht="18" customHeight="1">
      <c r="A27" s="39"/>
      <c r="B27" s="8"/>
      <c r="C27" s="8"/>
      <c r="D27" s="9">
        <v>35</v>
      </c>
      <c r="E27" s="9" t="s">
        <v>0</v>
      </c>
      <c r="F27" s="60">
        <v>10</v>
      </c>
      <c r="G27" s="60"/>
      <c r="H27" s="9"/>
      <c r="I27" s="16"/>
      <c r="J27" s="9"/>
      <c r="K27" s="12"/>
      <c r="L27" s="16"/>
      <c r="M27" s="8"/>
      <c r="N27" s="8"/>
      <c r="O27" s="60">
        <v>19</v>
      </c>
      <c r="P27" s="60"/>
      <c r="Q27" s="9" t="s">
        <v>0</v>
      </c>
      <c r="R27" s="60">
        <v>11</v>
      </c>
      <c r="S27" s="60"/>
      <c r="T27" s="9"/>
      <c r="U27" s="31"/>
      <c r="V27" s="9"/>
      <c r="W27" s="12"/>
      <c r="X27" s="31"/>
      <c r="Y27" s="8"/>
      <c r="Z27" s="8"/>
      <c r="AA27" s="60">
        <v>7</v>
      </c>
      <c r="AB27" s="60"/>
      <c r="AC27" s="9" t="s">
        <v>0</v>
      </c>
      <c r="AD27" s="60">
        <v>12</v>
      </c>
      <c r="AE27" s="60"/>
      <c r="AF27" s="9"/>
      <c r="AG27" s="16"/>
      <c r="AH27" s="9"/>
      <c r="AI27" s="12"/>
      <c r="AJ27" s="31"/>
      <c r="AK27" s="8"/>
      <c r="AL27" s="8"/>
      <c r="AM27" s="60">
        <v>26</v>
      </c>
      <c r="AN27" s="60"/>
      <c r="AO27" s="9" t="s">
        <v>0</v>
      </c>
      <c r="AP27" s="60">
        <v>8</v>
      </c>
      <c r="AQ27" s="60"/>
      <c r="AR27" s="9"/>
      <c r="AS27" s="16"/>
      <c r="AT27" s="9"/>
      <c r="AU27" s="12"/>
      <c r="AV27" s="31"/>
      <c r="AW27" s="8"/>
      <c r="AX27" s="8"/>
      <c r="AY27" s="60">
        <v>22</v>
      </c>
      <c r="AZ27" s="60"/>
      <c r="BA27" s="9" t="s">
        <v>7</v>
      </c>
      <c r="BB27" s="60">
        <v>8</v>
      </c>
      <c r="BC27" s="60"/>
      <c r="BD27" s="9"/>
      <c r="BE27" s="16"/>
      <c r="BF27" s="9"/>
      <c r="BG27" s="12"/>
      <c r="BH27" s="31"/>
      <c r="BI27" s="8"/>
      <c r="BJ27" s="8"/>
      <c r="BK27" s="60">
        <v>15</v>
      </c>
      <c r="BL27" s="60"/>
      <c r="BM27" s="9" t="s">
        <v>7</v>
      </c>
      <c r="BN27" s="60">
        <v>8</v>
      </c>
      <c r="BO27" s="60"/>
      <c r="BP27" s="9"/>
      <c r="BQ27" s="16"/>
      <c r="BR27" s="9"/>
      <c r="BS27" s="12"/>
      <c r="BT27" s="31"/>
      <c r="BU27" s="8"/>
      <c r="BV27" s="8"/>
      <c r="BW27" s="60">
        <v>15</v>
      </c>
      <c r="BX27" s="60"/>
      <c r="BY27" s="9" t="s">
        <v>0</v>
      </c>
      <c r="BZ27" s="60">
        <v>8</v>
      </c>
      <c r="CA27" s="60"/>
      <c r="CB27" s="9"/>
      <c r="CC27" s="16"/>
      <c r="CD27" s="9"/>
      <c r="CE27" s="12"/>
      <c r="CF27" s="31"/>
      <c r="CG27" s="8"/>
      <c r="CH27" s="8"/>
      <c r="CI27" s="60">
        <v>20</v>
      </c>
      <c r="CJ27" s="60"/>
      <c r="CK27" s="9" t="s">
        <v>0</v>
      </c>
      <c r="CL27" s="60">
        <v>12</v>
      </c>
      <c r="CM27" s="60"/>
      <c r="CN27" s="9"/>
      <c r="CO27" s="16"/>
      <c r="CP27" s="12"/>
    </row>
    <row r="28" spans="1:94" ht="18" customHeight="1">
      <c r="A28" s="39"/>
      <c r="B28" s="9"/>
      <c r="C28" s="9"/>
      <c r="D28" s="60"/>
      <c r="E28" s="60"/>
      <c r="F28" s="60"/>
      <c r="G28" s="60"/>
      <c r="H28" s="9"/>
      <c r="I28" s="16"/>
      <c r="J28" s="9"/>
      <c r="K28" s="12"/>
      <c r="L28" s="16"/>
      <c r="M28" s="9"/>
      <c r="N28" s="9"/>
      <c r="O28" s="60"/>
      <c r="P28" s="60"/>
      <c r="Q28" s="60"/>
      <c r="R28" s="60"/>
      <c r="S28" s="60"/>
      <c r="T28" s="9"/>
      <c r="U28" s="31"/>
      <c r="V28" s="9"/>
      <c r="W28" s="12"/>
      <c r="X28" s="31"/>
      <c r="Y28" s="9"/>
      <c r="Z28" s="9"/>
      <c r="AA28" s="60"/>
      <c r="AB28" s="60"/>
      <c r="AC28" s="60"/>
      <c r="AD28" s="60"/>
      <c r="AE28" s="60"/>
      <c r="AF28" s="9"/>
      <c r="AG28" s="16"/>
      <c r="AH28" s="9"/>
      <c r="AI28" s="12"/>
      <c r="AJ28" s="31"/>
      <c r="AK28" s="9"/>
      <c r="AL28" s="9"/>
      <c r="AM28" s="60"/>
      <c r="AN28" s="60"/>
      <c r="AO28" s="60"/>
      <c r="AP28" s="60"/>
      <c r="AQ28" s="60"/>
      <c r="AR28" s="9"/>
      <c r="AS28" s="16"/>
      <c r="AT28" s="9"/>
      <c r="AU28" s="12"/>
      <c r="AV28" s="31"/>
      <c r="AW28" s="9"/>
      <c r="AX28" s="9"/>
      <c r="AY28" s="60"/>
      <c r="AZ28" s="60"/>
      <c r="BA28" s="60"/>
      <c r="BB28" s="60"/>
      <c r="BC28" s="60"/>
      <c r="BD28" s="9"/>
      <c r="BE28" s="16"/>
      <c r="BF28" s="9"/>
      <c r="BG28" s="12"/>
      <c r="BH28" s="31"/>
      <c r="BI28" s="9"/>
      <c r="BJ28" s="9"/>
      <c r="BK28" s="60"/>
      <c r="BL28" s="60"/>
      <c r="BM28" s="60"/>
      <c r="BN28" s="60"/>
      <c r="BO28" s="60"/>
      <c r="BP28" s="9"/>
      <c r="BQ28" s="16"/>
      <c r="BR28" s="9"/>
      <c r="BS28" s="12"/>
      <c r="BT28" s="31"/>
      <c r="BU28" s="9"/>
      <c r="BV28" s="9"/>
      <c r="BW28" s="60"/>
      <c r="BX28" s="60"/>
      <c r="BY28" s="60"/>
      <c r="BZ28" s="60"/>
      <c r="CA28" s="60"/>
      <c r="CB28" s="9"/>
      <c r="CC28" s="16"/>
      <c r="CD28" s="9"/>
      <c r="CE28" s="12"/>
      <c r="CF28" s="31"/>
      <c r="CG28" s="9"/>
      <c r="CH28" s="9"/>
      <c r="CI28" s="60"/>
      <c r="CJ28" s="60"/>
      <c r="CK28" s="60"/>
      <c r="CL28" s="60"/>
      <c r="CM28" s="60"/>
      <c r="CN28" s="9"/>
      <c r="CO28" s="16"/>
      <c r="CP28" s="12"/>
    </row>
    <row r="29" spans="1:94" s="5" customFormat="1" ht="64.5" customHeight="1">
      <c r="A29" s="77" t="s">
        <v>17</v>
      </c>
      <c r="B29" s="77"/>
      <c r="C29" s="3"/>
      <c r="D29" s="3"/>
      <c r="E29" s="3"/>
      <c r="F29" s="3"/>
      <c r="G29" s="3"/>
      <c r="H29" s="3"/>
      <c r="I29" s="77" t="s">
        <v>18</v>
      </c>
      <c r="J29" s="77"/>
      <c r="K29" s="7"/>
      <c r="L29" s="78" t="s">
        <v>19</v>
      </c>
      <c r="M29" s="79"/>
      <c r="N29" s="3"/>
      <c r="O29" s="3"/>
      <c r="P29" s="3"/>
      <c r="Q29" s="3"/>
      <c r="R29" s="3"/>
      <c r="S29" s="3"/>
      <c r="T29" s="3"/>
      <c r="U29" s="77" t="s">
        <v>11</v>
      </c>
      <c r="V29" s="77"/>
      <c r="W29" s="7"/>
      <c r="X29" s="77" t="s">
        <v>20</v>
      </c>
      <c r="Y29" s="77"/>
      <c r="Z29" s="3"/>
      <c r="AA29" s="3"/>
      <c r="AB29" s="3"/>
      <c r="AC29" s="3"/>
      <c r="AD29" s="3"/>
      <c r="AE29" s="3"/>
      <c r="AF29" s="3"/>
      <c r="AG29" s="77" t="s">
        <v>12</v>
      </c>
      <c r="AH29" s="77"/>
      <c r="AI29" s="7"/>
      <c r="AJ29" s="77" t="s">
        <v>21</v>
      </c>
      <c r="AK29" s="77"/>
      <c r="AL29" s="3"/>
      <c r="AM29" s="3"/>
      <c r="AN29" s="3"/>
      <c r="AO29" s="3"/>
      <c r="AS29" s="77" t="s">
        <v>13</v>
      </c>
      <c r="AT29" s="77"/>
      <c r="AU29" s="7"/>
      <c r="AV29" s="77" t="s">
        <v>22</v>
      </c>
      <c r="AW29" s="77"/>
      <c r="AX29" s="3"/>
      <c r="AY29" s="3"/>
      <c r="AZ29" s="3"/>
      <c r="BA29" s="3"/>
      <c r="BB29" s="3"/>
      <c r="BC29" s="3"/>
      <c r="BD29" s="3"/>
      <c r="BE29" s="77" t="s">
        <v>14</v>
      </c>
      <c r="BF29" s="77"/>
      <c r="BG29" s="7"/>
      <c r="BH29" s="77" t="s">
        <v>23</v>
      </c>
      <c r="BI29" s="77"/>
      <c r="BJ29" s="3"/>
      <c r="BK29" s="3"/>
      <c r="BL29" s="3"/>
      <c r="BM29" s="3"/>
      <c r="BN29" s="3"/>
      <c r="BO29" s="3"/>
      <c r="BP29" s="3"/>
      <c r="BQ29" s="77" t="s">
        <v>24</v>
      </c>
      <c r="BR29" s="77"/>
      <c r="BS29" s="7"/>
      <c r="BT29" s="77" t="s">
        <v>15</v>
      </c>
      <c r="BU29" s="77"/>
      <c r="BV29" s="3"/>
      <c r="BW29" s="3"/>
      <c r="BX29" s="3"/>
      <c r="BY29" s="3"/>
      <c r="BZ29" s="3"/>
      <c r="CA29" s="3"/>
      <c r="CB29" s="3"/>
      <c r="CC29" s="77" t="s">
        <v>25</v>
      </c>
      <c r="CD29" s="77"/>
      <c r="CE29" s="7"/>
      <c r="CF29" s="77" t="s">
        <v>16</v>
      </c>
      <c r="CG29" s="77"/>
      <c r="CH29" s="3"/>
      <c r="CI29" s="3"/>
      <c r="CJ29" s="3"/>
      <c r="CK29" s="3"/>
      <c r="CO29" s="77" t="s">
        <v>26</v>
      </c>
      <c r="CP29" s="77"/>
    </row>
    <row r="30" spans="1:94" s="5" customFormat="1" ht="64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7"/>
      <c r="L30" s="24"/>
      <c r="M30" s="25"/>
      <c r="N30" s="3"/>
      <c r="O30" s="3"/>
      <c r="P30" s="3"/>
      <c r="Q30" s="3"/>
      <c r="R30" s="3"/>
      <c r="S30" s="3"/>
      <c r="T30" s="3"/>
      <c r="U30" s="3"/>
      <c r="V30" s="3"/>
      <c r="W30" s="7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7"/>
      <c r="AJ30" s="3"/>
      <c r="AK30" s="3"/>
      <c r="AL30" s="3"/>
      <c r="AM30" s="3"/>
      <c r="AN30" s="3"/>
      <c r="AO30" s="3"/>
      <c r="AS30" s="3"/>
      <c r="AT30" s="3"/>
      <c r="AU30" s="7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7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7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7"/>
      <c r="CF30" s="3"/>
      <c r="CG30" s="3"/>
      <c r="CH30" s="3"/>
      <c r="CI30" s="3"/>
      <c r="CJ30" s="3"/>
      <c r="CK30" s="3"/>
      <c r="CO30" s="3"/>
      <c r="CP30" s="3"/>
    </row>
    <row r="31" spans="1:94" s="5" customFormat="1" ht="32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7"/>
      <c r="L31" s="24"/>
      <c r="M31" s="25"/>
      <c r="N31" s="3"/>
      <c r="O31" s="3"/>
      <c r="P31" s="3"/>
      <c r="Q31" s="3"/>
      <c r="R31" s="3"/>
      <c r="S31" s="3"/>
      <c r="T31" s="3"/>
      <c r="U31" s="3"/>
      <c r="V31" s="3"/>
      <c r="W31" s="7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7"/>
      <c r="AJ31" s="3"/>
      <c r="AK31" s="3"/>
      <c r="AL31" s="3"/>
      <c r="AM31" s="3"/>
      <c r="AN31" s="3"/>
      <c r="AO31" s="3"/>
      <c r="AS31" s="3"/>
      <c r="AT31" s="3"/>
      <c r="AU31" s="7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7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7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7"/>
      <c r="CF31" s="3"/>
      <c r="CG31" s="3"/>
      <c r="CH31" s="3"/>
      <c r="CI31" s="3"/>
      <c r="CJ31" s="3"/>
      <c r="CK31" s="3"/>
      <c r="CO31" s="3"/>
      <c r="CP31" s="3"/>
    </row>
    <row r="32" spans="1:94" s="5" customFormat="1" ht="23.25" customHeight="1">
      <c r="A32" s="81" t="s">
        <v>8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</row>
    <row r="33" spans="2:54" ht="19.5" customHeight="1">
      <c r="B33" s="6"/>
      <c r="AZ33" s="1" t="s">
        <v>9</v>
      </c>
      <c r="BB33" s="2"/>
    </row>
    <row r="34" spans="2:52" ht="20.25" customHeight="1">
      <c r="B34" s="6"/>
      <c r="AZ34" s="1" t="s">
        <v>10</v>
      </c>
    </row>
    <row r="35" spans="2:70" ht="43.5" customHeight="1">
      <c r="B35" s="29" t="s">
        <v>1</v>
      </c>
      <c r="BI35" s="2"/>
      <c r="BJ35" s="2"/>
      <c r="BK35" s="2"/>
      <c r="BL35" s="2"/>
      <c r="BM35" s="2"/>
      <c r="BN35" s="2"/>
      <c r="BO35" s="2"/>
      <c r="BP35" s="2"/>
      <c r="BQ35" s="2"/>
      <c r="BR35" s="2"/>
    </row>
    <row r="36" spans="2:94" ht="18" customHeight="1">
      <c r="B36" s="12"/>
      <c r="C36" s="12"/>
      <c r="D36" s="49" t="s">
        <v>5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13"/>
      <c r="Q36" s="8"/>
      <c r="R36" s="8"/>
      <c r="S36" s="14"/>
      <c r="T36" s="14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8"/>
      <c r="AJ36" s="8"/>
      <c r="AK36" s="12"/>
      <c r="AL36" s="12"/>
      <c r="AM36" s="12"/>
      <c r="AN36" s="12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12"/>
      <c r="AZ36" s="12"/>
      <c r="BA36" s="12"/>
      <c r="BB36" s="14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</row>
    <row r="37" spans="2:94" ht="18" customHeight="1">
      <c r="B37" s="12"/>
      <c r="C37" s="12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13"/>
      <c r="Q37" s="8"/>
      <c r="R37" s="8"/>
      <c r="S37" s="14"/>
      <c r="T37" s="14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8"/>
      <c r="AJ37" s="8"/>
      <c r="AK37" s="12"/>
      <c r="AL37" s="12"/>
      <c r="AM37" s="50" t="s">
        <v>60</v>
      </c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2"/>
      <c r="BD37" s="9"/>
      <c r="BE37" s="9"/>
      <c r="BF37" s="9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50" t="s">
        <v>61</v>
      </c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2"/>
      <c r="CP37" s="12"/>
    </row>
    <row r="38" spans="2:94" ht="18" customHeight="1">
      <c r="B38" s="12"/>
      <c r="C38" s="12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13"/>
      <c r="Q38" s="8"/>
      <c r="R38" s="8"/>
      <c r="S38" s="14"/>
      <c r="T38" s="14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8"/>
      <c r="AJ38" s="8"/>
      <c r="AK38" s="12"/>
      <c r="AL38" s="12"/>
      <c r="AM38" s="53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5"/>
      <c r="BD38" s="9" t="s">
        <v>62</v>
      </c>
      <c r="BE38" s="9"/>
      <c r="BF38" s="9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53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5"/>
      <c r="CP38" s="12"/>
    </row>
    <row r="39" spans="2:94" ht="18" customHeight="1" thickBot="1">
      <c r="B39" s="12"/>
      <c r="C39" s="12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13"/>
      <c r="Q39" s="8"/>
      <c r="R39" s="8"/>
      <c r="S39" s="14"/>
      <c r="T39" s="14"/>
      <c r="U39" s="9"/>
      <c r="V39" s="9"/>
      <c r="W39" s="9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7"/>
      <c r="AJ39" s="27"/>
      <c r="AK39" s="26"/>
      <c r="AL39" s="26"/>
      <c r="AM39" s="26"/>
      <c r="AN39" s="26"/>
      <c r="AO39" s="26"/>
      <c r="AP39" s="26"/>
      <c r="AQ39" s="26"/>
      <c r="AR39" s="26"/>
      <c r="AS39" s="15"/>
      <c r="AT39" s="26"/>
      <c r="AU39" s="15"/>
      <c r="AV39" s="44"/>
      <c r="AW39" s="37"/>
      <c r="AX39" s="37"/>
      <c r="AY39" s="37"/>
      <c r="AZ39" s="37"/>
      <c r="BA39" s="37"/>
      <c r="BB39" s="45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12"/>
      <c r="BU39" s="12"/>
      <c r="BV39" s="12"/>
      <c r="BW39" s="12"/>
      <c r="BX39" s="12"/>
      <c r="BY39" s="12"/>
      <c r="BZ39" s="63" t="s">
        <v>4</v>
      </c>
      <c r="CA39" s="64"/>
      <c r="CB39" s="64"/>
      <c r="CC39" s="64"/>
      <c r="CD39" s="64" t="s">
        <v>57</v>
      </c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9"/>
      <c r="CP39" s="12"/>
    </row>
    <row r="40" spans="2:94" ht="18" customHeight="1">
      <c r="B40" s="12"/>
      <c r="C40" s="12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13"/>
      <c r="Q40" s="9"/>
      <c r="R40" s="9"/>
      <c r="S40" s="14"/>
      <c r="T40" s="14"/>
      <c r="U40" s="56" t="s">
        <v>56</v>
      </c>
      <c r="V40" s="56"/>
      <c r="W40" s="57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8"/>
      <c r="AR40" s="8"/>
      <c r="AS40" s="60">
        <v>5</v>
      </c>
      <c r="AT40" s="60"/>
      <c r="AU40" s="9" t="s">
        <v>0</v>
      </c>
      <c r="AV40" s="60">
        <v>17</v>
      </c>
      <c r="AW40" s="60"/>
      <c r="AX40" s="9"/>
      <c r="AY40" s="9"/>
      <c r="AZ40" s="9"/>
      <c r="BA40" s="9"/>
      <c r="BB40" s="14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21"/>
      <c r="BP40" s="21"/>
      <c r="BQ40" s="9"/>
      <c r="BR40" s="9"/>
      <c r="BS40" s="9"/>
      <c r="BT40" s="62" t="s">
        <v>54</v>
      </c>
      <c r="BU40" s="56"/>
      <c r="BV40" s="12"/>
      <c r="BW40" s="12"/>
      <c r="BX40" s="12"/>
      <c r="BY40" s="12"/>
      <c r="BZ40" s="65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70"/>
      <c r="CP40" s="12"/>
    </row>
    <row r="41" spans="2:94" ht="18" customHeight="1">
      <c r="B41" s="12"/>
      <c r="C41" s="12"/>
      <c r="D41" s="20"/>
      <c r="E41" s="20"/>
      <c r="F41" s="20"/>
      <c r="G41" s="20"/>
      <c r="H41" s="20"/>
      <c r="I41" s="20"/>
      <c r="J41" s="20"/>
      <c r="K41" s="9"/>
      <c r="L41" s="9"/>
      <c r="M41" s="9"/>
      <c r="N41" s="9"/>
      <c r="O41" s="9"/>
      <c r="P41" s="9"/>
      <c r="Q41" s="9"/>
      <c r="R41" s="9"/>
      <c r="S41" s="14"/>
      <c r="T41" s="14"/>
      <c r="U41" s="56"/>
      <c r="V41" s="56"/>
      <c r="W41" s="57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60">
        <f>SUM(AS40,AS41,AS42,AS43)</f>
        <v>38</v>
      </c>
      <c r="AR41" s="60"/>
      <c r="AS41" s="60">
        <v>14</v>
      </c>
      <c r="AT41" s="60"/>
      <c r="AU41" s="9" t="s">
        <v>2</v>
      </c>
      <c r="AV41" s="60">
        <v>17</v>
      </c>
      <c r="AW41" s="60"/>
      <c r="AX41" s="60">
        <f>SUM(AV40,AV41,AV42,AV43)</f>
        <v>64</v>
      </c>
      <c r="AY41" s="60"/>
      <c r="AZ41" s="8"/>
      <c r="BA41" s="9"/>
      <c r="BB41" s="14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21"/>
      <c r="BP41" s="21"/>
      <c r="BQ41" s="9"/>
      <c r="BR41" s="9"/>
      <c r="BS41" s="9"/>
      <c r="BT41" s="62"/>
      <c r="BU41" s="56"/>
      <c r="BV41" s="12"/>
      <c r="BW41" s="12"/>
      <c r="BX41" s="12"/>
      <c r="BY41" s="12"/>
      <c r="BZ41" s="65"/>
      <c r="CA41" s="66"/>
      <c r="CB41" s="66"/>
      <c r="CC41" s="66"/>
      <c r="CD41" s="66" t="s">
        <v>55</v>
      </c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70"/>
      <c r="CP41" s="12"/>
    </row>
    <row r="42" spans="2:94" ht="18" customHeight="1">
      <c r="B42" s="12"/>
      <c r="C42" s="12"/>
      <c r="D42" s="20"/>
      <c r="E42" s="20"/>
      <c r="F42" s="20"/>
      <c r="G42" s="20"/>
      <c r="H42" s="20"/>
      <c r="I42" s="20"/>
      <c r="J42" s="20"/>
      <c r="K42" s="9"/>
      <c r="L42" s="9"/>
      <c r="M42" s="9"/>
      <c r="N42" s="9"/>
      <c r="O42" s="9"/>
      <c r="P42" s="9"/>
      <c r="Q42" s="9"/>
      <c r="R42" s="9"/>
      <c r="S42" s="14"/>
      <c r="T42" s="14"/>
      <c r="U42" s="56"/>
      <c r="V42" s="56"/>
      <c r="W42" s="57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8"/>
      <c r="AP42" s="8"/>
      <c r="AQ42" s="60"/>
      <c r="AR42" s="60"/>
      <c r="AS42" s="60">
        <v>9</v>
      </c>
      <c r="AT42" s="60"/>
      <c r="AU42" s="9" t="s">
        <v>2</v>
      </c>
      <c r="AV42" s="60">
        <v>13</v>
      </c>
      <c r="AW42" s="60"/>
      <c r="AX42" s="60"/>
      <c r="AY42" s="60"/>
      <c r="AZ42" s="8"/>
      <c r="BA42" s="8"/>
      <c r="BB42" s="14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21"/>
      <c r="BP42" s="21"/>
      <c r="BQ42" s="9"/>
      <c r="BR42" s="9"/>
      <c r="BS42" s="9"/>
      <c r="BT42" s="62"/>
      <c r="BU42" s="56"/>
      <c r="BV42" s="12"/>
      <c r="BW42" s="12"/>
      <c r="BX42" s="12"/>
      <c r="BY42" s="12"/>
      <c r="BZ42" s="67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71"/>
      <c r="CP42" s="12"/>
    </row>
    <row r="43" spans="2:94" ht="18" customHeight="1">
      <c r="B43" s="12"/>
      <c r="C43" s="12"/>
      <c r="D43" s="20"/>
      <c r="E43" s="20"/>
      <c r="F43" s="20"/>
      <c r="G43" s="20"/>
      <c r="H43" s="20"/>
      <c r="I43" s="20"/>
      <c r="J43" s="20"/>
      <c r="K43" s="9"/>
      <c r="L43" s="9"/>
      <c r="M43" s="9"/>
      <c r="N43" s="9"/>
      <c r="O43" s="9"/>
      <c r="P43" s="9"/>
      <c r="Q43" s="9"/>
      <c r="R43" s="9"/>
      <c r="S43" s="14"/>
      <c r="T43" s="14"/>
      <c r="U43" s="56"/>
      <c r="V43" s="56"/>
      <c r="W43" s="57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8"/>
      <c r="AR43" s="8"/>
      <c r="AS43" s="60">
        <v>10</v>
      </c>
      <c r="AT43" s="60"/>
      <c r="AU43" s="9" t="s">
        <v>2</v>
      </c>
      <c r="AV43" s="60">
        <v>17</v>
      </c>
      <c r="AW43" s="60"/>
      <c r="AX43" s="9"/>
      <c r="AY43" s="9"/>
      <c r="AZ43" s="9"/>
      <c r="BA43" s="9"/>
      <c r="BB43" s="14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21"/>
      <c r="BP43" s="21"/>
      <c r="BQ43" s="9"/>
      <c r="BR43" s="9"/>
      <c r="BS43" s="9"/>
      <c r="BT43" s="62"/>
      <c r="BU43" s="56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</row>
    <row r="44" spans="2:94" ht="18" customHeight="1" thickBot="1">
      <c r="B44" s="12"/>
      <c r="C44" s="12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73"/>
      <c r="V44" s="73"/>
      <c r="W44" s="74"/>
      <c r="X44" s="42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9"/>
      <c r="AK44" s="9"/>
      <c r="AL44" s="9"/>
      <c r="AM44" s="9"/>
      <c r="AN44" s="9"/>
      <c r="AO44" s="9"/>
      <c r="AP44" s="9"/>
      <c r="AQ44" s="9"/>
      <c r="AR44" s="9"/>
      <c r="AS44" s="60"/>
      <c r="AT44" s="60"/>
      <c r="AU44" s="60"/>
      <c r="AV44" s="60"/>
      <c r="AW44" s="60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21"/>
      <c r="BP44" s="21"/>
      <c r="BQ44" s="9"/>
      <c r="BR44" s="9"/>
      <c r="BS44" s="26"/>
      <c r="BT44" s="80"/>
      <c r="BU44" s="58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</row>
    <row r="45" spans="1:94" ht="18" customHeight="1">
      <c r="A45" s="2"/>
      <c r="B45" s="9"/>
      <c r="C45" s="9"/>
      <c r="D45" s="9"/>
      <c r="E45" s="9"/>
      <c r="F45" s="9"/>
      <c r="G45" s="9"/>
      <c r="H45" s="9"/>
      <c r="I45" s="56" t="s">
        <v>43</v>
      </c>
      <c r="J45" s="56"/>
      <c r="K45" s="57"/>
      <c r="L45" s="10"/>
      <c r="M45" s="10"/>
      <c r="N45" s="10"/>
      <c r="O45" s="10"/>
      <c r="P45" s="10"/>
      <c r="Q45" s="11"/>
      <c r="R45" s="10"/>
      <c r="S45" s="11"/>
      <c r="T45" s="11"/>
      <c r="U45" s="61">
        <v>11</v>
      </c>
      <c r="V45" s="61"/>
      <c r="W45" s="9" t="s">
        <v>0</v>
      </c>
      <c r="X45" s="60">
        <v>17</v>
      </c>
      <c r="Y45" s="60"/>
      <c r="Z45" s="9"/>
      <c r="AA45" s="9"/>
      <c r="AB45" s="9"/>
      <c r="AC45" s="9"/>
      <c r="AD45" s="9"/>
      <c r="AE45" s="9"/>
      <c r="AF45" s="9"/>
      <c r="AG45" s="9"/>
      <c r="AH45" s="9"/>
      <c r="AI45" s="31"/>
      <c r="AJ45" s="56" t="s">
        <v>40</v>
      </c>
      <c r="AK45" s="56"/>
      <c r="AL45" s="21"/>
      <c r="AM45" s="9"/>
      <c r="AN45" s="9"/>
      <c r="AO45" s="8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56" t="s">
        <v>52</v>
      </c>
      <c r="BF45" s="56"/>
      <c r="BG45" s="57"/>
      <c r="BH45" s="10"/>
      <c r="BI45" s="10"/>
      <c r="BJ45" s="10"/>
      <c r="BK45" s="10"/>
      <c r="BL45" s="10"/>
      <c r="BM45" s="11"/>
      <c r="BN45" s="10"/>
      <c r="BO45" s="11"/>
      <c r="BP45" s="11"/>
      <c r="BQ45" s="61">
        <v>12</v>
      </c>
      <c r="BR45" s="61"/>
      <c r="BS45" s="9" t="s">
        <v>0</v>
      </c>
      <c r="BT45" s="72">
        <v>24</v>
      </c>
      <c r="BU45" s="72"/>
      <c r="BV45" s="30"/>
      <c r="BW45" s="30"/>
      <c r="BX45" s="30"/>
      <c r="BY45" s="30"/>
      <c r="BZ45" s="30"/>
      <c r="CA45" s="30"/>
      <c r="CB45" s="30"/>
      <c r="CC45" s="30"/>
      <c r="CD45" s="30"/>
      <c r="CE45" s="32"/>
      <c r="CF45" s="56" t="s">
        <v>53</v>
      </c>
      <c r="CG45" s="56"/>
      <c r="CH45" s="21"/>
      <c r="CI45" s="9"/>
      <c r="CJ45" s="9"/>
      <c r="CK45" s="8"/>
      <c r="CL45" s="9"/>
      <c r="CM45" s="9"/>
      <c r="CN45" s="9"/>
      <c r="CO45" s="9"/>
      <c r="CP45" s="12"/>
    </row>
    <row r="46" spans="1:94" ht="18" customHeight="1">
      <c r="A46" s="2"/>
      <c r="B46" s="9"/>
      <c r="C46" s="9"/>
      <c r="D46" s="9"/>
      <c r="E46" s="9"/>
      <c r="F46" s="9"/>
      <c r="G46" s="9"/>
      <c r="H46" s="9"/>
      <c r="I46" s="56"/>
      <c r="J46" s="56"/>
      <c r="K46" s="57"/>
      <c r="L46" s="9"/>
      <c r="M46" s="9"/>
      <c r="N46" s="9"/>
      <c r="O46" s="9"/>
      <c r="P46" s="9"/>
      <c r="Q46" s="8"/>
      <c r="R46" s="9"/>
      <c r="S46" s="60">
        <f>SUM(U45:V49)</f>
        <v>35</v>
      </c>
      <c r="T46" s="60"/>
      <c r="U46" s="60">
        <v>6</v>
      </c>
      <c r="V46" s="60"/>
      <c r="W46" s="9" t="s">
        <v>0</v>
      </c>
      <c r="X46" s="60">
        <v>15</v>
      </c>
      <c r="Y46" s="60"/>
      <c r="Z46" s="60">
        <f>SUM(X45:Y49)</f>
        <v>54</v>
      </c>
      <c r="AA46" s="60"/>
      <c r="AB46" s="8"/>
      <c r="AC46" s="9"/>
      <c r="AD46" s="9"/>
      <c r="AE46" s="9"/>
      <c r="AF46" s="9"/>
      <c r="AG46" s="9"/>
      <c r="AH46" s="9"/>
      <c r="AI46" s="31"/>
      <c r="AJ46" s="56"/>
      <c r="AK46" s="56"/>
      <c r="AL46" s="21"/>
      <c r="AM46" s="9"/>
      <c r="AN46" s="9"/>
      <c r="AO46" s="8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56"/>
      <c r="BF46" s="56"/>
      <c r="BG46" s="57"/>
      <c r="BH46" s="9"/>
      <c r="BI46" s="9"/>
      <c r="BJ46" s="9"/>
      <c r="BK46" s="9"/>
      <c r="BL46" s="9"/>
      <c r="BM46" s="8"/>
      <c r="BN46" s="9"/>
      <c r="BO46" s="60">
        <f>SUM(BQ45,BQ46,BQ47,BQ48)</f>
        <v>41</v>
      </c>
      <c r="BP46" s="60"/>
      <c r="BQ46" s="60">
        <v>12</v>
      </c>
      <c r="BR46" s="60"/>
      <c r="BS46" s="9" t="s">
        <v>0</v>
      </c>
      <c r="BT46" s="60">
        <v>19</v>
      </c>
      <c r="BU46" s="60"/>
      <c r="BV46" s="60">
        <f>SUM(BT45,BT46,BT47,BT48)</f>
        <v>72</v>
      </c>
      <c r="BW46" s="60"/>
      <c r="BX46" s="8"/>
      <c r="BY46" s="9"/>
      <c r="BZ46" s="9"/>
      <c r="CA46" s="9"/>
      <c r="CB46" s="9"/>
      <c r="CC46" s="9"/>
      <c r="CD46" s="9"/>
      <c r="CE46" s="31"/>
      <c r="CF46" s="56"/>
      <c r="CG46" s="56"/>
      <c r="CH46" s="21"/>
      <c r="CI46" s="9"/>
      <c r="CJ46" s="9"/>
      <c r="CK46" s="8"/>
      <c r="CL46" s="9"/>
      <c r="CM46" s="9"/>
      <c r="CN46" s="9"/>
      <c r="CO46" s="9"/>
      <c r="CP46" s="12"/>
    </row>
    <row r="47" spans="1:94" ht="18" customHeight="1">
      <c r="A47" s="2"/>
      <c r="B47" s="9"/>
      <c r="C47" s="9"/>
      <c r="D47" s="9"/>
      <c r="E47" s="9"/>
      <c r="F47" s="9"/>
      <c r="G47" s="9"/>
      <c r="H47" s="9"/>
      <c r="I47" s="56"/>
      <c r="J47" s="56"/>
      <c r="K47" s="57"/>
      <c r="L47" s="9"/>
      <c r="M47" s="9"/>
      <c r="N47" s="9"/>
      <c r="O47" s="9"/>
      <c r="P47" s="9"/>
      <c r="Q47" s="8"/>
      <c r="R47" s="8"/>
      <c r="S47" s="60"/>
      <c r="T47" s="60"/>
      <c r="U47" s="60">
        <v>11</v>
      </c>
      <c r="V47" s="60"/>
      <c r="W47" s="9" t="s">
        <v>0</v>
      </c>
      <c r="X47" s="60">
        <v>10</v>
      </c>
      <c r="Y47" s="60"/>
      <c r="Z47" s="60"/>
      <c r="AA47" s="60"/>
      <c r="AB47" s="8"/>
      <c r="AC47" s="8"/>
      <c r="AD47" s="9"/>
      <c r="AE47" s="9"/>
      <c r="AF47" s="9"/>
      <c r="AG47" s="9"/>
      <c r="AH47" s="9"/>
      <c r="AI47" s="31"/>
      <c r="AJ47" s="56"/>
      <c r="AK47" s="56"/>
      <c r="AL47" s="21"/>
      <c r="AM47" s="9"/>
      <c r="AN47" s="9"/>
      <c r="AO47" s="8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56"/>
      <c r="BF47" s="56"/>
      <c r="BG47" s="57"/>
      <c r="BH47" s="9"/>
      <c r="BI47" s="9"/>
      <c r="BJ47" s="9"/>
      <c r="BK47" s="9"/>
      <c r="BL47" s="9"/>
      <c r="BM47" s="8"/>
      <c r="BN47" s="8"/>
      <c r="BO47" s="60"/>
      <c r="BP47" s="60"/>
      <c r="BQ47" s="60">
        <v>8</v>
      </c>
      <c r="BR47" s="60"/>
      <c r="BS47" s="9" t="s">
        <v>0</v>
      </c>
      <c r="BT47" s="60">
        <v>20</v>
      </c>
      <c r="BU47" s="60"/>
      <c r="BV47" s="60"/>
      <c r="BW47" s="60"/>
      <c r="BX47" s="8"/>
      <c r="BY47" s="8"/>
      <c r="BZ47" s="9"/>
      <c r="CA47" s="9"/>
      <c r="CB47" s="9"/>
      <c r="CC47" s="9"/>
      <c r="CD47" s="9"/>
      <c r="CE47" s="31"/>
      <c r="CF47" s="56"/>
      <c r="CG47" s="56"/>
      <c r="CH47" s="21"/>
      <c r="CI47" s="9"/>
      <c r="CJ47" s="9"/>
      <c r="CK47" s="8"/>
      <c r="CL47" s="9"/>
      <c r="CM47" s="9"/>
      <c r="CN47" s="9"/>
      <c r="CO47" s="9"/>
      <c r="CP47" s="12"/>
    </row>
    <row r="48" spans="1:94" ht="18" customHeight="1">
      <c r="A48" s="2"/>
      <c r="B48" s="9"/>
      <c r="C48" s="9"/>
      <c r="D48" s="9"/>
      <c r="E48" s="9"/>
      <c r="F48" s="9"/>
      <c r="G48" s="9"/>
      <c r="H48" s="9"/>
      <c r="I48" s="56"/>
      <c r="J48" s="56"/>
      <c r="K48" s="57"/>
      <c r="L48" s="9"/>
      <c r="M48" s="9"/>
      <c r="N48" s="9"/>
      <c r="O48" s="9"/>
      <c r="P48" s="9"/>
      <c r="Q48" s="8"/>
      <c r="R48" s="9"/>
      <c r="S48" s="8"/>
      <c r="T48" s="8"/>
      <c r="U48" s="60">
        <v>7</v>
      </c>
      <c r="V48" s="60"/>
      <c r="W48" s="9" t="s">
        <v>0</v>
      </c>
      <c r="X48" s="60">
        <v>12</v>
      </c>
      <c r="Y48" s="60"/>
      <c r="Z48" s="9"/>
      <c r="AA48" s="9"/>
      <c r="AB48" s="9"/>
      <c r="AC48" s="9"/>
      <c r="AD48" s="9"/>
      <c r="AE48" s="9"/>
      <c r="AF48" s="9"/>
      <c r="AG48" s="9"/>
      <c r="AH48" s="9"/>
      <c r="AI48" s="31"/>
      <c r="AJ48" s="56"/>
      <c r="AK48" s="56"/>
      <c r="AL48" s="21"/>
      <c r="AM48" s="9"/>
      <c r="AN48" s="9"/>
      <c r="AO48" s="8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56"/>
      <c r="BF48" s="56"/>
      <c r="BG48" s="57"/>
      <c r="BH48" s="9"/>
      <c r="BI48" s="9"/>
      <c r="BJ48" s="9"/>
      <c r="BK48" s="9"/>
      <c r="BL48" s="9"/>
      <c r="BM48" s="8"/>
      <c r="BN48" s="9"/>
      <c r="BO48" s="8"/>
      <c r="BP48" s="8"/>
      <c r="BQ48" s="60">
        <v>9</v>
      </c>
      <c r="BR48" s="60"/>
      <c r="BS48" s="9" t="s">
        <v>0</v>
      </c>
      <c r="BT48" s="60">
        <v>9</v>
      </c>
      <c r="BU48" s="60"/>
      <c r="BV48" s="9"/>
      <c r="BW48" s="9"/>
      <c r="BX48" s="9"/>
      <c r="BY48" s="9"/>
      <c r="BZ48" s="9"/>
      <c r="CA48" s="9"/>
      <c r="CB48" s="9"/>
      <c r="CC48" s="9"/>
      <c r="CD48" s="9"/>
      <c r="CE48" s="31"/>
      <c r="CF48" s="56"/>
      <c r="CG48" s="56"/>
      <c r="CH48" s="21"/>
      <c r="CI48" s="9"/>
      <c r="CJ48" s="9"/>
      <c r="CK48" s="8"/>
      <c r="CL48" s="9"/>
      <c r="CM48" s="9"/>
      <c r="CN48" s="9"/>
      <c r="CO48" s="9"/>
      <c r="CP48" s="12"/>
    </row>
    <row r="49" spans="1:94" ht="18" customHeight="1" thickBot="1">
      <c r="A49" s="2"/>
      <c r="B49" s="9"/>
      <c r="C49" s="9"/>
      <c r="D49" s="9"/>
      <c r="E49" s="9"/>
      <c r="F49" s="37"/>
      <c r="G49" s="37"/>
      <c r="H49" s="37"/>
      <c r="I49" s="58"/>
      <c r="J49" s="58"/>
      <c r="K49" s="59"/>
      <c r="L49" s="26"/>
      <c r="M49" s="26"/>
      <c r="N49" s="26"/>
      <c r="O49" s="26"/>
      <c r="P49" s="26"/>
      <c r="Q49" s="26"/>
      <c r="R49" s="9"/>
      <c r="S49" s="9"/>
      <c r="T49" s="9"/>
      <c r="U49" s="60"/>
      <c r="V49" s="60"/>
      <c r="W49" s="8"/>
      <c r="X49" s="60"/>
      <c r="Y49" s="60"/>
      <c r="Z49" s="9"/>
      <c r="AA49" s="9"/>
      <c r="AB49" s="9"/>
      <c r="AC49" s="9"/>
      <c r="AD49" s="9"/>
      <c r="AE49" s="9"/>
      <c r="AF49" s="9"/>
      <c r="AG49" s="26"/>
      <c r="AH49" s="26"/>
      <c r="AI49" s="35"/>
      <c r="AJ49" s="58"/>
      <c r="AK49" s="58"/>
      <c r="AL49" s="38"/>
      <c r="AM49" s="37"/>
      <c r="AN49" s="37"/>
      <c r="AO49" s="37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26"/>
      <c r="BC49" s="26"/>
      <c r="BD49" s="26"/>
      <c r="BE49" s="73"/>
      <c r="BF49" s="73"/>
      <c r="BG49" s="74"/>
      <c r="BH49" s="42"/>
      <c r="BI49" s="37"/>
      <c r="BJ49" s="37"/>
      <c r="BK49" s="37"/>
      <c r="BL49" s="37"/>
      <c r="BM49" s="37"/>
      <c r="BN49" s="9"/>
      <c r="BO49" s="9"/>
      <c r="BP49" s="9"/>
      <c r="BQ49" s="60"/>
      <c r="BR49" s="60"/>
      <c r="BS49" s="60"/>
      <c r="BT49" s="60"/>
      <c r="BU49" s="60"/>
      <c r="BV49" s="9"/>
      <c r="BW49" s="9"/>
      <c r="BX49" s="9"/>
      <c r="BY49" s="9"/>
      <c r="BZ49" s="37"/>
      <c r="CA49" s="37"/>
      <c r="CB49" s="37"/>
      <c r="CC49" s="37"/>
      <c r="CD49" s="37"/>
      <c r="CE49" s="41"/>
      <c r="CF49" s="73"/>
      <c r="CG49" s="73"/>
      <c r="CH49" s="28"/>
      <c r="CI49" s="26"/>
      <c r="CJ49" s="26"/>
      <c r="CK49" s="26"/>
      <c r="CL49" s="9"/>
      <c r="CM49" s="9"/>
      <c r="CN49" s="9"/>
      <c r="CO49" s="9"/>
      <c r="CP49" s="12"/>
    </row>
    <row r="50" spans="2:94" ht="18" customHeight="1">
      <c r="B50" s="12"/>
      <c r="C50" s="12"/>
      <c r="D50" s="56" t="s">
        <v>43</v>
      </c>
      <c r="E50" s="57"/>
      <c r="F50" s="9"/>
      <c r="G50" s="8"/>
      <c r="H50" s="8"/>
      <c r="I50" s="60">
        <v>14</v>
      </c>
      <c r="J50" s="60"/>
      <c r="K50" s="9" t="s">
        <v>0</v>
      </c>
      <c r="L50" s="60">
        <v>14</v>
      </c>
      <c r="M50" s="60"/>
      <c r="N50" s="9"/>
      <c r="O50" s="9"/>
      <c r="P50" s="9"/>
      <c r="Q50" s="33"/>
      <c r="R50" s="56" t="s">
        <v>42</v>
      </c>
      <c r="S50" s="56"/>
      <c r="T50" s="21"/>
      <c r="U50" s="9"/>
      <c r="V50" s="9"/>
      <c r="W50" s="8"/>
      <c r="X50" s="8"/>
      <c r="Y50" s="9"/>
      <c r="Z50" s="9"/>
      <c r="AA50" s="56" t="s">
        <v>41</v>
      </c>
      <c r="AB50" s="56"/>
      <c r="AC50" s="57"/>
      <c r="AD50" s="10"/>
      <c r="AE50" s="11"/>
      <c r="AF50" s="11"/>
      <c r="AG50" s="60">
        <v>8</v>
      </c>
      <c r="AH50" s="60"/>
      <c r="AI50" s="9" t="s">
        <v>0</v>
      </c>
      <c r="AJ50" s="60">
        <v>13</v>
      </c>
      <c r="AK50" s="60"/>
      <c r="AL50" s="9"/>
      <c r="AM50" s="9"/>
      <c r="AN50" s="9"/>
      <c r="AO50" s="31"/>
      <c r="AP50" s="62" t="s">
        <v>40</v>
      </c>
      <c r="AQ50" s="56"/>
      <c r="AR50" s="21"/>
      <c r="AS50" s="12"/>
      <c r="AT50" s="12"/>
      <c r="AU50" s="12"/>
      <c r="AV50" s="12"/>
      <c r="AW50" s="12"/>
      <c r="AX50" s="12"/>
      <c r="AY50" s="56" t="s">
        <v>39</v>
      </c>
      <c r="AZ50" s="56"/>
      <c r="BA50" s="57"/>
      <c r="BB50" s="9"/>
      <c r="BC50" s="8"/>
      <c r="BD50" s="8"/>
      <c r="BE50" s="60">
        <v>13</v>
      </c>
      <c r="BF50" s="60"/>
      <c r="BG50" s="9" t="s">
        <v>0</v>
      </c>
      <c r="BH50" s="60">
        <v>18</v>
      </c>
      <c r="BI50" s="60"/>
      <c r="BJ50" s="9"/>
      <c r="BK50" s="9"/>
      <c r="BL50" s="9"/>
      <c r="BM50" s="31"/>
      <c r="BN50" s="56" t="s">
        <v>38</v>
      </c>
      <c r="BO50" s="56"/>
      <c r="BP50" s="21"/>
      <c r="BQ50" s="9"/>
      <c r="BR50" s="9"/>
      <c r="BS50" s="8"/>
      <c r="BT50" s="8"/>
      <c r="BU50" s="9"/>
      <c r="BV50" s="9"/>
      <c r="BW50" s="56" t="s">
        <v>37</v>
      </c>
      <c r="BX50" s="56"/>
      <c r="BY50" s="57"/>
      <c r="BZ50" s="9"/>
      <c r="CA50" s="8"/>
      <c r="CB50" s="8"/>
      <c r="CC50" s="60">
        <v>10</v>
      </c>
      <c r="CD50" s="60"/>
      <c r="CE50" s="9" t="s">
        <v>0</v>
      </c>
      <c r="CF50" s="60">
        <v>20</v>
      </c>
      <c r="CG50" s="60"/>
      <c r="CH50" s="9"/>
      <c r="CI50" s="9"/>
      <c r="CJ50" s="9"/>
      <c r="CK50" s="33"/>
      <c r="CL50" s="56" t="s">
        <v>36</v>
      </c>
      <c r="CM50" s="56"/>
      <c r="CN50" s="21"/>
      <c r="CO50" s="12"/>
      <c r="CP50" s="12"/>
    </row>
    <row r="51" spans="2:94" ht="18" customHeight="1">
      <c r="B51" s="12"/>
      <c r="C51" s="12"/>
      <c r="D51" s="56"/>
      <c r="E51" s="57"/>
      <c r="F51" s="9"/>
      <c r="G51" s="60">
        <f>SUM(I50,I51,I52,I53)</f>
        <v>48</v>
      </c>
      <c r="H51" s="60"/>
      <c r="I51" s="60">
        <v>14</v>
      </c>
      <c r="J51" s="60"/>
      <c r="K51" s="9" t="s">
        <v>0</v>
      </c>
      <c r="L51" s="60">
        <v>12</v>
      </c>
      <c r="M51" s="60"/>
      <c r="N51" s="60">
        <f>SUM(L50,L51,L52,L53)</f>
        <v>42</v>
      </c>
      <c r="O51" s="60"/>
      <c r="P51" s="8"/>
      <c r="Q51" s="31"/>
      <c r="R51" s="56"/>
      <c r="S51" s="56"/>
      <c r="T51" s="21"/>
      <c r="U51" s="9"/>
      <c r="V51" s="9"/>
      <c r="W51" s="8"/>
      <c r="X51" s="8"/>
      <c r="Y51" s="9"/>
      <c r="Z51" s="9"/>
      <c r="AA51" s="56"/>
      <c r="AB51" s="56"/>
      <c r="AC51" s="57"/>
      <c r="AD51" s="9"/>
      <c r="AE51" s="60">
        <f>SUM(AG50,AG51,AG52,AG53)</f>
        <v>47</v>
      </c>
      <c r="AF51" s="60"/>
      <c r="AG51" s="60">
        <v>11</v>
      </c>
      <c r="AH51" s="60"/>
      <c r="AI51" s="9" t="s">
        <v>0</v>
      </c>
      <c r="AJ51" s="60">
        <v>16</v>
      </c>
      <c r="AK51" s="60"/>
      <c r="AL51" s="60">
        <f>SUM(AJ50,AJ51,AJ52,AJ53)</f>
        <v>52</v>
      </c>
      <c r="AM51" s="60"/>
      <c r="AN51" s="8"/>
      <c r="AO51" s="31"/>
      <c r="AP51" s="62"/>
      <c r="AQ51" s="56"/>
      <c r="AR51" s="21"/>
      <c r="AS51" s="12"/>
      <c r="AT51" s="12"/>
      <c r="AU51" s="12"/>
      <c r="AV51" s="12"/>
      <c r="AW51" s="12"/>
      <c r="AX51" s="12"/>
      <c r="AY51" s="56"/>
      <c r="AZ51" s="56"/>
      <c r="BA51" s="57"/>
      <c r="BB51" s="9"/>
      <c r="BC51" s="60">
        <f>SUM(BE50,BE51,BE52,BE53)</f>
        <v>42</v>
      </c>
      <c r="BD51" s="60"/>
      <c r="BE51" s="60">
        <v>12</v>
      </c>
      <c r="BF51" s="60"/>
      <c r="BG51" s="9" t="s">
        <v>0</v>
      </c>
      <c r="BH51" s="60">
        <v>23</v>
      </c>
      <c r="BI51" s="60"/>
      <c r="BJ51" s="60">
        <f>SUM(BH50,BH51,BH52,BH53)</f>
        <v>67</v>
      </c>
      <c r="BK51" s="60"/>
      <c r="BL51" s="8"/>
      <c r="BM51" s="31"/>
      <c r="BN51" s="56"/>
      <c r="BO51" s="56"/>
      <c r="BP51" s="21"/>
      <c r="BQ51" s="9"/>
      <c r="BR51" s="9"/>
      <c r="BS51" s="8"/>
      <c r="BT51" s="8"/>
      <c r="BU51" s="9"/>
      <c r="BV51" s="9"/>
      <c r="BW51" s="56"/>
      <c r="BX51" s="56"/>
      <c r="BY51" s="57"/>
      <c r="BZ51" s="9"/>
      <c r="CA51" s="60">
        <f>SUM(CC50,CC51,CC52,CC53)</f>
        <v>70</v>
      </c>
      <c r="CB51" s="60"/>
      <c r="CC51" s="60">
        <v>21</v>
      </c>
      <c r="CD51" s="60"/>
      <c r="CE51" s="9" t="s">
        <v>0</v>
      </c>
      <c r="CF51" s="60">
        <v>7</v>
      </c>
      <c r="CG51" s="60"/>
      <c r="CH51" s="60">
        <f>SUM(CF50,CF51,CF52,CF53)</f>
        <v>55</v>
      </c>
      <c r="CI51" s="60"/>
      <c r="CJ51" s="8"/>
      <c r="CK51" s="31"/>
      <c r="CL51" s="56"/>
      <c r="CM51" s="56"/>
      <c r="CN51" s="21"/>
      <c r="CO51" s="12"/>
      <c r="CP51" s="12"/>
    </row>
    <row r="52" spans="2:94" ht="18" customHeight="1">
      <c r="B52" s="12"/>
      <c r="C52" s="12"/>
      <c r="D52" s="56"/>
      <c r="E52" s="57"/>
      <c r="F52" s="8"/>
      <c r="G52" s="60"/>
      <c r="H52" s="60"/>
      <c r="I52" s="60">
        <v>11</v>
      </c>
      <c r="J52" s="60"/>
      <c r="K52" s="9" t="s">
        <v>0</v>
      </c>
      <c r="L52" s="60">
        <v>8</v>
      </c>
      <c r="M52" s="60"/>
      <c r="N52" s="60"/>
      <c r="O52" s="60"/>
      <c r="P52" s="8"/>
      <c r="Q52" s="34"/>
      <c r="R52" s="56"/>
      <c r="S52" s="56"/>
      <c r="T52" s="21"/>
      <c r="U52" s="9"/>
      <c r="V52" s="9"/>
      <c r="W52" s="8"/>
      <c r="X52" s="8"/>
      <c r="Y52" s="9"/>
      <c r="Z52" s="9"/>
      <c r="AA52" s="56"/>
      <c r="AB52" s="56"/>
      <c r="AC52" s="57"/>
      <c r="AD52" s="8"/>
      <c r="AE52" s="60"/>
      <c r="AF52" s="60"/>
      <c r="AG52" s="60">
        <v>19</v>
      </c>
      <c r="AH52" s="60"/>
      <c r="AI52" s="9" t="s">
        <v>0</v>
      </c>
      <c r="AJ52" s="60">
        <v>7</v>
      </c>
      <c r="AK52" s="60"/>
      <c r="AL52" s="60"/>
      <c r="AM52" s="60"/>
      <c r="AN52" s="8"/>
      <c r="AO52" s="34"/>
      <c r="AP52" s="62"/>
      <c r="AQ52" s="56"/>
      <c r="AR52" s="21"/>
      <c r="AS52" s="12"/>
      <c r="AT52" s="12"/>
      <c r="AU52" s="12"/>
      <c r="AV52" s="12"/>
      <c r="AW52" s="12"/>
      <c r="AX52" s="12"/>
      <c r="AY52" s="56"/>
      <c r="AZ52" s="56"/>
      <c r="BA52" s="57"/>
      <c r="BB52" s="8"/>
      <c r="BC52" s="60"/>
      <c r="BD52" s="60"/>
      <c r="BE52" s="60">
        <v>9</v>
      </c>
      <c r="BF52" s="60"/>
      <c r="BG52" s="9" t="s">
        <v>0</v>
      </c>
      <c r="BH52" s="60">
        <v>16</v>
      </c>
      <c r="BI52" s="60"/>
      <c r="BJ52" s="60"/>
      <c r="BK52" s="60"/>
      <c r="BL52" s="8"/>
      <c r="BM52" s="34"/>
      <c r="BN52" s="56"/>
      <c r="BO52" s="56"/>
      <c r="BP52" s="21"/>
      <c r="BQ52" s="9"/>
      <c r="BR52" s="9"/>
      <c r="BS52" s="8"/>
      <c r="BT52" s="8"/>
      <c r="BU52" s="9"/>
      <c r="BV52" s="9"/>
      <c r="BW52" s="56"/>
      <c r="BX52" s="56"/>
      <c r="BY52" s="57"/>
      <c r="BZ52" s="8"/>
      <c r="CA52" s="60"/>
      <c r="CB52" s="60"/>
      <c r="CC52" s="60">
        <v>18</v>
      </c>
      <c r="CD52" s="60"/>
      <c r="CE52" s="9" t="s">
        <v>0</v>
      </c>
      <c r="CF52" s="60">
        <v>15</v>
      </c>
      <c r="CG52" s="60"/>
      <c r="CH52" s="60"/>
      <c r="CI52" s="60"/>
      <c r="CJ52" s="8"/>
      <c r="CK52" s="34"/>
      <c r="CL52" s="56"/>
      <c r="CM52" s="56"/>
      <c r="CN52" s="21"/>
      <c r="CO52" s="12"/>
      <c r="CP52" s="12"/>
    </row>
    <row r="53" spans="2:94" ht="18" customHeight="1">
      <c r="B53" s="12"/>
      <c r="C53" s="12"/>
      <c r="D53" s="56"/>
      <c r="E53" s="57"/>
      <c r="F53" s="9"/>
      <c r="G53" s="8"/>
      <c r="H53" s="8"/>
      <c r="I53" s="60">
        <v>9</v>
      </c>
      <c r="J53" s="60"/>
      <c r="K53" s="9" t="s">
        <v>0</v>
      </c>
      <c r="L53" s="60">
        <v>8</v>
      </c>
      <c r="M53" s="60"/>
      <c r="N53" s="9"/>
      <c r="O53" s="9"/>
      <c r="P53" s="9"/>
      <c r="Q53" s="31"/>
      <c r="R53" s="56"/>
      <c r="S53" s="56"/>
      <c r="T53" s="21"/>
      <c r="U53" s="9"/>
      <c r="V53" s="9"/>
      <c r="W53" s="8"/>
      <c r="X53" s="8"/>
      <c r="Y53" s="9"/>
      <c r="Z53" s="9"/>
      <c r="AA53" s="56"/>
      <c r="AB53" s="56"/>
      <c r="AC53" s="57"/>
      <c r="AD53" s="9"/>
      <c r="AE53" s="8"/>
      <c r="AF53" s="8"/>
      <c r="AG53" s="60">
        <v>9</v>
      </c>
      <c r="AH53" s="60"/>
      <c r="AI53" s="9" t="s">
        <v>0</v>
      </c>
      <c r="AJ53" s="60">
        <v>16</v>
      </c>
      <c r="AK53" s="60"/>
      <c r="AL53" s="9"/>
      <c r="AM53" s="9"/>
      <c r="AN53" s="9"/>
      <c r="AO53" s="31"/>
      <c r="AP53" s="62"/>
      <c r="AQ53" s="56"/>
      <c r="AR53" s="21"/>
      <c r="AS53" s="12"/>
      <c r="AT53" s="12"/>
      <c r="AU53" s="12"/>
      <c r="AV53" s="12"/>
      <c r="AW53" s="12"/>
      <c r="AX53" s="12"/>
      <c r="AY53" s="56"/>
      <c r="AZ53" s="56"/>
      <c r="BA53" s="57"/>
      <c r="BB53" s="9"/>
      <c r="BC53" s="8"/>
      <c r="BD53" s="8"/>
      <c r="BE53" s="60">
        <v>8</v>
      </c>
      <c r="BF53" s="60"/>
      <c r="BG53" s="9" t="s">
        <v>0</v>
      </c>
      <c r="BH53" s="60">
        <v>10</v>
      </c>
      <c r="BI53" s="60"/>
      <c r="BJ53" s="9"/>
      <c r="BK53" s="9"/>
      <c r="BL53" s="9"/>
      <c r="BM53" s="31"/>
      <c r="BN53" s="56"/>
      <c r="BO53" s="56"/>
      <c r="BP53" s="21"/>
      <c r="BQ53" s="9"/>
      <c r="BR53" s="9"/>
      <c r="BS53" s="8"/>
      <c r="BT53" s="8"/>
      <c r="BU53" s="9"/>
      <c r="BV53" s="9"/>
      <c r="BW53" s="56"/>
      <c r="BX53" s="56"/>
      <c r="BY53" s="57"/>
      <c r="BZ53" s="9"/>
      <c r="CA53" s="8"/>
      <c r="CB53" s="8"/>
      <c r="CC53" s="60">
        <v>21</v>
      </c>
      <c r="CD53" s="60"/>
      <c r="CE53" s="9" t="s">
        <v>0</v>
      </c>
      <c r="CF53" s="60">
        <v>13</v>
      </c>
      <c r="CG53" s="60"/>
      <c r="CH53" s="9"/>
      <c r="CI53" s="9"/>
      <c r="CJ53" s="9"/>
      <c r="CK53" s="31"/>
      <c r="CL53" s="56"/>
      <c r="CM53" s="56"/>
      <c r="CN53" s="21"/>
      <c r="CO53" s="12"/>
      <c r="CP53" s="12"/>
    </row>
    <row r="54" spans="2:94" ht="18" customHeight="1" thickBot="1">
      <c r="B54" s="26"/>
      <c r="C54" s="26"/>
      <c r="D54" s="73"/>
      <c r="E54" s="74"/>
      <c r="F54" s="9"/>
      <c r="G54" s="9"/>
      <c r="H54" s="9"/>
      <c r="I54" s="60"/>
      <c r="J54" s="60"/>
      <c r="K54" s="60"/>
      <c r="L54" s="60"/>
      <c r="M54" s="60"/>
      <c r="N54" s="9"/>
      <c r="O54" s="9"/>
      <c r="P54" s="9"/>
      <c r="Q54" s="41"/>
      <c r="R54" s="73"/>
      <c r="S54" s="73"/>
      <c r="T54" s="21"/>
      <c r="U54" s="9"/>
      <c r="V54" s="9"/>
      <c r="W54" s="9"/>
      <c r="X54" s="9"/>
      <c r="Y54" s="37"/>
      <c r="Z54" s="37"/>
      <c r="AA54" s="58"/>
      <c r="AB54" s="58"/>
      <c r="AC54" s="59"/>
      <c r="AD54" s="26"/>
      <c r="AE54" s="9"/>
      <c r="AF54" s="9"/>
      <c r="AG54" s="60"/>
      <c r="AH54" s="60"/>
      <c r="AI54" s="60"/>
      <c r="AJ54" s="60"/>
      <c r="AK54" s="60"/>
      <c r="AL54" s="9"/>
      <c r="AM54" s="9"/>
      <c r="AN54" s="9"/>
      <c r="AO54" s="31"/>
      <c r="AP54" s="62"/>
      <c r="AQ54" s="56"/>
      <c r="AR54" s="21"/>
      <c r="AS54" s="12"/>
      <c r="AT54" s="12"/>
      <c r="AU54" s="12"/>
      <c r="AV54" s="12"/>
      <c r="AW54" s="26"/>
      <c r="AX54" s="26"/>
      <c r="AY54" s="73"/>
      <c r="AZ54" s="73"/>
      <c r="BA54" s="74"/>
      <c r="BB54" s="9"/>
      <c r="BC54" s="9"/>
      <c r="BD54" s="9"/>
      <c r="BE54" s="60"/>
      <c r="BF54" s="60"/>
      <c r="BG54" s="60"/>
      <c r="BH54" s="60"/>
      <c r="BI54" s="60"/>
      <c r="BJ54" s="9"/>
      <c r="BK54" s="9"/>
      <c r="BL54" s="9"/>
      <c r="BM54" s="31"/>
      <c r="BN54" s="73"/>
      <c r="BO54" s="73"/>
      <c r="BP54" s="21"/>
      <c r="BQ54" s="9"/>
      <c r="BR54" s="9"/>
      <c r="BS54" s="9"/>
      <c r="BT54" s="9"/>
      <c r="BU54" s="37"/>
      <c r="BV54" s="37"/>
      <c r="BW54" s="58"/>
      <c r="BX54" s="58"/>
      <c r="BY54" s="59"/>
      <c r="BZ54" s="9"/>
      <c r="CA54" s="9"/>
      <c r="CB54" s="9"/>
      <c r="CC54" s="60"/>
      <c r="CD54" s="60"/>
      <c r="CE54" s="60"/>
      <c r="CF54" s="60"/>
      <c r="CG54" s="60"/>
      <c r="CH54" s="26"/>
      <c r="CI54" s="26"/>
      <c r="CJ54" s="26"/>
      <c r="CK54" s="35"/>
      <c r="CL54" s="58"/>
      <c r="CM54" s="58"/>
      <c r="CN54" s="38"/>
      <c r="CO54" s="37"/>
      <c r="CP54" s="12"/>
    </row>
    <row r="55" spans="1:94" ht="18" customHeight="1">
      <c r="A55" s="4"/>
      <c r="B55" s="8"/>
      <c r="C55" s="8"/>
      <c r="D55" s="9">
        <v>6</v>
      </c>
      <c r="E55" s="9" t="s">
        <v>0</v>
      </c>
      <c r="F55" s="72">
        <v>26</v>
      </c>
      <c r="G55" s="72"/>
      <c r="H55" s="30"/>
      <c r="I55" s="32"/>
      <c r="J55" s="9"/>
      <c r="K55" s="12"/>
      <c r="L55" s="31"/>
      <c r="M55" s="36"/>
      <c r="N55" s="36"/>
      <c r="O55" s="72">
        <v>13</v>
      </c>
      <c r="P55" s="72"/>
      <c r="Q55" s="9" t="s">
        <v>0</v>
      </c>
      <c r="R55" s="61">
        <v>10</v>
      </c>
      <c r="S55" s="61"/>
      <c r="T55" s="10"/>
      <c r="U55" s="19"/>
      <c r="V55" s="9"/>
      <c r="W55" s="12"/>
      <c r="X55" s="31"/>
      <c r="Y55" s="8"/>
      <c r="Z55" s="8"/>
      <c r="AA55" s="60">
        <v>11</v>
      </c>
      <c r="AB55" s="60"/>
      <c r="AC55" s="9" t="s">
        <v>0</v>
      </c>
      <c r="AD55" s="60">
        <v>8</v>
      </c>
      <c r="AE55" s="61"/>
      <c r="AF55" s="10"/>
      <c r="AG55" s="19"/>
      <c r="AH55" s="9"/>
      <c r="AI55" s="12"/>
      <c r="AJ55" s="31"/>
      <c r="AK55" s="36"/>
      <c r="AL55" s="36"/>
      <c r="AM55" s="72">
        <v>25</v>
      </c>
      <c r="AN55" s="72"/>
      <c r="AO55" s="30" t="s">
        <v>0</v>
      </c>
      <c r="AP55" s="61">
        <v>5</v>
      </c>
      <c r="AQ55" s="61"/>
      <c r="AR55" s="10"/>
      <c r="AS55" s="19"/>
      <c r="AT55" s="9"/>
      <c r="AU55" s="12"/>
      <c r="AV55" s="16"/>
      <c r="AW55" s="8"/>
      <c r="AX55" s="8"/>
      <c r="AY55" s="60">
        <v>7</v>
      </c>
      <c r="AZ55" s="60"/>
      <c r="BA55" s="9" t="s">
        <v>0</v>
      </c>
      <c r="BB55" s="72">
        <v>4</v>
      </c>
      <c r="BC55" s="72"/>
      <c r="BD55" s="30"/>
      <c r="BE55" s="32"/>
      <c r="BF55" s="9"/>
      <c r="BG55" s="12"/>
      <c r="BH55" s="31"/>
      <c r="BI55" s="36"/>
      <c r="BJ55" s="36"/>
      <c r="BK55" s="72">
        <v>9</v>
      </c>
      <c r="BL55" s="72"/>
      <c r="BM55" s="30" t="s">
        <v>0</v>
      </c>
      <c r="BN55" s="61">
        <v>10</v>
      </c>
      <c r="BO55" s="61"/>
      <c r="BP55" s="10"/>
      <c r="BQ55" s="19"/>
      <c r="BR55" s="9"/>
      <c r="BS55" s="12"/>
      <c r="BT55" s="31"/>
      <c r="BU55" s="8"/>
      <c r="BV55" s="8"/>
      <c r="BW55" s="60">
        <v>35</v>
      </c>
      <c r="BX55" s="60"/>
      <c r="BY55" s="9" t="s">
        <v>0</v>
      </c>
      <c r="BZ55" s="61">
        <v>13</v>
      </c>
      <c r="CA55" s="61"/>
      <c r="CB55" s="10"/>
      <c r="CC55" s="19"/>
      <c r="CD55" s="9"/>
      <c r="CE55" s="12"/>
      <c r="CF55" s="16"/>
      <c r="CG55" s="22"/>
      <c r="CH55" s="8"/>
      <c r="CI55" s="60">
        <v>16</v>
      </c>
      <c r="CJ55" s="60"/>
      <c r="CK55" s="9" t="s">
        <v>0</v>
      </c>
      <c r="CL55" s="60">
        <v>16</v>
      </c>
      <c r="CM55" s="60"/>
      <c r="CN55" s="9"/>
      <c r="CO55" s="31"/>
      <c r="CP55" s="12"/>
    </row>
    <row r="56" spans="1:94" ht="18" customHeight="1">
      <c r="A56" s="4"/>
      <c r="B56" s="60">
        <f>SUM(D55,D56,D57,D58)</f>
        <v>35</v>
      </c>
      <c r="C56" s="60"/>
      <c r="D56" s="9">
        <v>7</v>
      </c>
      <c r="E56" s="9" t="s">
        <v>0</v>
      </c>
      <c r="F56" s="60">
        <v>18</v>
      </c>
      <c r="G56" s="60"/>
      <c r="H56" s="60">
        <f>SUM(F55,F56,F57,F58)</f>
        <v>81</v>
      </c>
      <c r="I56" s="76"/>
      <c r="J56" s="8"/>
      <c r="K56" s="12"/>
      <c r="L56" s="31"/>
      <c r="M56" s="60">
        <f>SUM(O55,O56,O57,O58)</f>
        <v>61</v>
      </c>
      <c r="N56" s="60"/>
      <c r="O56" s="60">
        <v>18</v>
      </c>
      <c r="P56" s="60"/>
      <c r="Q56" s="9" t="s">
        <v>0</v>
      </c>
      <c r="R56" s="60">
        <v>4</v>
      </c>
      <c r="S56" s="60"/>
      <c r="T56" s="60">
        <f>SUM(R55,R56,R57,R58)</f>
        <v>38</v>
      </c>
      <c r="U56" s="75"/>
      <c r="V56" s="8"/>
      <c r="W56" s="12"/>
      <c r="X56" s="31"/>
      <c r="Y56" s="60">
        <f>SUM(AA55,AA56,AA57,AA58,AA59)</f>
        <v>55</v>
      </c>
      <c r="Z56" s="60"/>
      <c r="AA56" s="60">
        <v>18</v>
      </c>
      <c r="AB56" s="60"/>
      <c r="AC56" s="9" t="s">
        <v>0</v>
      </c>
      <c r="AD56" s="60">
        <v>10</v>
      </c>
      <c r="AE56" s="60"/>
      <c r="AF56" s="60">
        <f>SUM(AD55,AD56,AD57,AD58,AD59)</f>
        <v>52</v>
      </c>
      <c r="AG56" s="75"/>
      <c r="AH56" s="8"/>
      <c r="AI56" s="12"/>
      <c r="AJ56" s="31"/>
      <c r="AK56" s="60">
        <f>SUM(AM55,AM56,AM57,AM58)</f>
        <v>104</v>
      </c>
      <c r="AL56" s="60"/>
      <c r="AM56" s="60">
        <v>26</v>
      </c>
      <c r="AN56" s="60"/>
      <c r="AO56" s="9" t="s">
        <v>0</v>
      </c>
      <c r="AP56" s="60">
        <v>7</v>
      </c>
      <c r="AQ56" s="60"/>
      <c r="AR56" s="60">
        <f>SUM(AP55,AP56,AP57,AP58)</f>
        <v>38</v>
      </c>
      <c r="AS56" s="75"/>
      <c r="AT56" s="23"/>
      <c r="AU56" s="12"/>
      <c r="AV56" s="16"/>
      <c r="AW56" s="60">
        <f>SUM(AY55,AY56,AY57,AY58)</f>
        <v>40</v>
      </c>
      <c r="AX56" s="60"/>
      <c r="AY56" s="60">
        <v>11</v>
      </c>
      <c r="AZ56" s="60"/>
      <c r="BA56" s="9" t="s">
        <v>0</v>
      </c>
      <c r="BB56" s="60">
        <v>16</v>
      </c>
      <c r="BC56" s="60"/>
      <c r="BD56" s="60">
        <f>SUM(BB55,BB56,BB57,BB58)</f>
        <v>55</v>
      </c>
      <c r="BE56" s="76"/>
      <c r="BF56" s="8"/>
      <c r="BG56" s="12"/>
      <c r="BH56" s="31"/>
      <c r="BI56" s="60">
        <f>SUM(BK55,BK56,BK57,BK58)</f>
        <v>48</v>
      </c>
      <c r="BJ56" s="60"/>
      <c r="BK56" s="60">
        <v>15</v>
      </c>
      <c r="BL56" s="60"/>
      <c r="BM56" s="9" t="s">
        <v>0</v>
      </c>
      <c r="BN56" s="60">
        <v>13</v>
      </c>
      <c r="BO56" s="60"/>
      <c r="BP56" s="60">
        <f>SUM(BN55,BN56,BN57,BN58)</f>
        <v>44</v>
      </c>
      <c r="BQ56" s="75"/>
      <c r="BR56" s="8"/>
      <c r="BS56" s="12"/>
      <c r="BT56" s="31"/>
      <c r="BU56" s="60">
        <f>SUM(BW55:BX59)</f>
        <v>98</v>
      </c>
      <c r="BV56" s="60"/>
      <c r="BW56" s="60">
        <v>24</v>
      </c>
      <c r="BX56" s="60"/>
      <c r="BY56" s="9" t="s">
        <v>0</v>
      </c>
      <c r="BZ56" s="60">
        <v>14</v>
      </c>
      <c r="CA56" s="60"/>
      <c r="CB56" s="60">
        <f>SUM(BZ55:CA59)</f>
        <v>65</v>
      </c>
      <c r="CC56" s="75"/>
      <c r="CD56" s="8"/>
      <c r="CE56" s="12"/>
      <c r="CF56" s="16"/>
      <c r="CG56" s="60">
        <f>SUM(CI55,CI56,CI57,CI58,CI59)</f>
        <v>60</v>
      </c>
      <c r="CH56" s="60"/>
      <c r="CI56" s="60">
        <v>15</v>
      </c>
      <c r="CJ56" s="60"/>
      <c r="CK56" s="9" t="s">
        <v>0</v>
      </c>
      <c r="CL56" s="60">
        <v>16</v>
      </c>
      <c r="CM56" s="60"/>
      <c r="CN56" s="60">
        <f>SUM(CL55,CL56,CL57,CL58,CL59)</f>
        <v>64</v>
      </c>
      <c r="CO56" s="76"/>
      <c r="CP56" s="9"/>
    </row>
    <row r="57" spans="1:94" ht="18" customHeight="1">
      <c r="A57" s="4"/>
      <c r="B57" s="60"/>
      <c r="C57" s="60"/>
      <c r="D57" s="9">
        <v>7</v>
      </c>
      <c r="E57" s="9" t="s">
        <v>0</v>
      </c>
      <c r="F57" s="60">
        <v>23</v>
      </c>
      <c r="G57" s="60"/>
      <c r="H57" s="60"/>
      <c r="I57" s="76"/>
      <c r="J57" s="8"/>
      <c r="K57" s="12"/>
      <c r="L57" s="31"/>
      <c r="M57" s="60"/>
      <c r="N57" s="60"/>
      <c r="O57" s="60">
        <v>12</v>
      </c>
      <c r="P57" s="60"/>
      <c r="Q57" s="9" t="s">
        <v>0</v>
      </c>
      <c r="R57" s="60">
        <v>14</v>
      </c>
      <c r="S57" s="60"/>
      <c r="T57" s="60"/>
      <c r="U57" s="75"/>
      <c r="V57" s="8"/>
      <c r="W57" s="12"/>
      <c r="X57" s="31"/>
      <c r="Y57" s="60"/>
      <c r="Z57" s="60"/>
      <c r="AA57" s="60">
        <v>8</v>
      </c>
      <c r="AB57" s="60"/>
      <c r="AC57" s="9" t="s">
        <v>0</v>
      </c>
      <c r="AD57" s="60">
        <v>18</v>
      </c>
      <c r="AE57" s="60"/>
      <c r="AF57" s="60"/>
      <c r="AG57" s="75"/>
      <c r="AH57" s="8"/>
      <c r="AI57" s="12"/>
      <c r="AJ57" s="31"/>
      <c r="AK57" s="60"/>
      <c r="AL57" s="60"/>
      <c r="AM57" s="60">
        <v>17</v>
      </c>
      <c r="AN57" s="60"/>
      <c r="AO57" s="9" t="s">
        <v>0</v>
      </c>
      <c r="AP57" s="60">
        <v>12</v>
      </c>
      <c r="AQ57" s="60"/>
      <c r="AR57" s="60"/>
      <c r="AS57" s="75"/>
      <c r="AT57" s="23"/>
      <c r="AU57" s="12"/>
      <c r="AV57" s="16"/>
      <c r="AW57" s="60"/>
      <c r="AX57" s="60"/>
      <c r="AY57" s="60">
        <v>6</v>
      </c>
      <c r="AZ57" s="60"/>
      <c r="BA57" s="9" t="s">
        <v>0</v>
      </c>
      <c r="BB57" s="60">
        <v>10</v>
      </c>
      <c r="BC57" s="60"/>
      <c r="BD57" s="60"/>
      <c r="BE57" s="76"/>
      <c r="BF57" s="8"/>
      <c r="BG57" s="12"/>
      <c r="BH57" s="31"/>
      <c r="BI57" s="60"/>
      <c r="BJ57" s="60"/>
      <c r="BK57" s="60">
        <v>12</v>
      </c>
      <c r="BL57" s="60"/>
      <c r="BM57" s="9" t="s">
        <v>0</v>
      </c>
      <c r="BN57" s="60">
        <v>8</v>
      </c>
      <c r="BO57" s="60"/>
      <c r="BP57" s="60"/>
      <c r="BQ57" s="75"/>
      <c r="BR57" s="8"/>
      <c r="BS57" s="12"/>
      <c r="BT57" s="31"/>
      <c r="BU57" s="60"/>
      <c r="BV57" s="60"/>
      <c r="BW57" s="60">
        <v>24</v>
      </c>
      <c r="BX57" s="60"/>
      <c r="BY57" s="9" t="s">
        <v>0</v>
      </c>
      <c r="BZ57" s="60">
        <v>19</v>
      </c>
      <c r="CA57" s="60"/>
      <c r="CB57" s="60"/>
      <c r="CC57" s="75"/>
      <c r="CD57" s="8"/>
      <c r="CE57" s="12"/>
      <c r="CF57" s="16"/>
      <c r="CG57" s="60"/>
      <c r="CH57" s="60"/>
      <c r="CI57" s="60">
        <v>12</v>
      </c>
      <c r="CJ57" s="60"/>
      <c r="CK57" s="9" t="s">
        <v>0</v>
      </c>
      <c r="CL57" s="60">
        <v>14</v>
      </c>
      <c r="CM57" s="60"/>
      <c r="CN57" s="60"/>
      <c r="CO57" s="76"/>
      <c r="CP57" s="9"/>
    </row>
    <row r="58" spans="1:94" ht="18" customHeight="1">
      <c r="A58" s="4"/>
      <c r="B58" s="8"/>
      <c r="C58" s="8"/>
      <c r="D58" s="9">
        <v>15</v>
      </c>
      <c r="E58" s="9" t="s">
        <v>0</v>
      </c>
      <c r="F58" s="60">
        <v>14</v>
      </c>
      <c r="G58" s="60"/>
      <c r="H58" s="9"/>
      <c r="I58" s="31"/>
      <c r="J58" s="9"/>
      <c r="K58" s="12"/>
      <c r="L58" s="31"/>
      <c r="M58" s="8"/>
      <c r="N58" s="8"/>
      <c r="O58" s="60">
        <v>18</v>
      </c>
      <c r="P58" s="60"/>
      <c r="Q58" s="9" t="s">
        <v>0</v>
      </c>
      <c r="R58" s="60">
        <v>10</v>
      </c>
      <c r="S58" s="60"/>
      <c r="T58" s="9"/>
      <c r="U58" s="16"/>
      <c r="V58" s="9"/>
      <c r="W58" s="12"/>
      <c r="X58" s="31"/>
      <c r="Y58" s="8"/>
      <c r="Z58" s="8"/>
      <c r="AA58" s="60">
        <v>12</v>
      </c>
      <c r="AB58" s="60"/>
      <c r="AC58" s="9" t="s">
        <v>0</v>
      </c>
      <c r="AD58" s="60">
        <v>13</v>
      </c>
      <c r="AE58" s="60"/>
      <c r="AF58" s="9"/>
      <c r="AG58" s="16"/>
      <c r="AH58" s="9"/>
      <c r="AI58" s="12"/>
      <c r="AJ58" s="31"/>
      <c r="AK58" s="8"/>
      <c r="AL58" s="8"/>
      <c r="AM58" s="60">
        <v>36</v>
      </c>
      <c r="AN58" s="60"/>
      <c r="AO58" s="9" t="s">
        <v>0</v>
      </c>
      <c r="AP58" s="60">
        <v>14</v>
      </c>
      <c r="AQ58" s="60"/>
      <c r="AR58" s="9"/>
      <c r="AS58" s="16"/>
      <c r="AT58" s="9"/>
      <c r="AU58" s="12"/>
      <c r="AV58" s="16"/>
      <c r="AW58" s="8"/>
      <c r="AX58" s="8"/>
      <c r="AY58" s="60">
        <v>16</v>
      </c>
      <c r="AZ58" s="60"/>
      <c r="BA58" s="9" t="s">
        <v>0</v>
      </c>
      <c r="BB58" s="60">
        <v>25</v>
      </c>
      <c r="BC58" s="60"/>
      <c r="BD58" s="9"/>
      <c r="BE58" s="31"/>
      <c r="BF58" s="9"/>
      <c r="BG58" s="12"/>
      <c r="BH58" s="31"/>
      <c r="BI58" s="8"/>
      <c r="BJ58" s="8"/>
      <c r="BK58" s="60">
        <v>12</v>
      </c>
      <c r="BL58" s="60"/>
      <c r="BM58" s="9" t="s">
        <v>0</v>
      </c>
      <c r="BN58" s="60">
        <v>13</v>
      </c>
      <c r="BO58" s="60"/>
      <c r="BP58" s="9"/>
      <c r="BQ58" s="16"/>
      <c r="BR58" s="9"/>
      <c r="BS58" s="12"/>
      <c r="BT58" s="31"/>
      <c r="BU58" s="8"/>
      <c r="BV58" s="8"/>
      <c r="BW58" s="60">
        <v>15</v>
      </c>
      <c r="BX58" s="60"/>
      <c r="BY58" s="9" t="s">
        <v>0</v>
      </c>
      <c r="BZ58" s="60">
        <v>19</v>
      </c>
      <c r="CA58" s="60"/>
      <c r="CB58" s="9"/>
      <c r="CC58" s="16"/>
      <c r="CD58" s="9"/>
      <c r="CE58" s="12"/>
      <c r="CF58" s="16"/>
      <c r="CG58" s="8"/>
      <c r="CH58" s="8"/>
      <c r="CI58" s="60">
        <v>15</v>
      </c>
      <c r="CJ58" s="60"/>
      <c r="CK58" s="9" t="s">
        <v>0</v>
      </c>
      <c r="CL58" s="60">
        <v>12</v>
      </c>
      <c r="CM58" s="60"/>
      <c r="CN58" s="9"/>
      <c r="CO58" s="31"/>
      <c r="CP58" s="12"/>
    </row>
    <row r="59" spans="1:94" ht="18" customHeight="1">
      <c r="A59" s="4"/>
      <c r="B59" s="9"/>
      <c r="C59" s="9"/>
      <c r="D59" s="60"/>
      <c r="E59" s="60"/>
      <c r="F59" s="60"/>
      <c r="G59" s="60"/>
      <c r="H59" s="9"/>
      <c r="I59" s="31"/>
      <c r="J59" s="9"/>
      <c r="K59" s="12"/>
      <c r="L59" s="31"/>
      <c r="M59" s="9"/>
      <c r="N59" s="9"/>
      <c r="O59" s="60"/>
      <c r="P59" s="60"/>
      <c r="Q59" s="60"/>
      <c r="R59" s="60"/>
      <c r="S59" s="60"/>
      <c r="T59" s="9"/>
      <c r="U59" s="16"/>
      <c r="V59" s="9"/>
      <c r="W59" s="12"/>
      <c r="X59" s="31"/>
      <c r="Y59" s="9"/>
      <c r="Z59" s="9"/>
      <c r="AA59" s="60">
        <v>6</v>
      </c>
      <c r="AB59" s="60"/>
      <c r="AC59" s="9" t="s">
        <v>0</v>
      </c>
      <c r="AD59" s="60">
        <v>3</v>
      </c>
      <c r="AE59" s="60"/>
      <c r="AF59" s="9"/>
      <c r="AG59" s="16"/>
      <c r="AH59" s="9"/>
      <c r="AI59" s="12"/>
      <c r="AJ59" s="31"/>
      <c r="AK59" s="9"/>
      <c r="AL59" s="9"/>
      <c r="AM59" s="60"/>
      <c r="AN59" s="60"/>
      <c r="AO59" s="60"/>
      <c r="AP59" s="60"/>
      <c r="AQ59" s="60"/>
      <c r="AR59" s="9"/>
      <c r="AS59" s="16"/>
      <c r="AT59" s="9"/>
      <c r="AU59" s="12"/>
      <c r="AV59" s="16"/>
      <c r="AW59" s="9"/>
      <c r="AX59" s="9"/>
      <c r="AY59" s="60"/>
      <c r="AZ59" s="60"/>
      <c r="BA59" s="60"/>
      <c r="BB59" s="60"/>
      <c r="BC59" s="60"/>
      <c r="BD59" s="9"/>
      <c r="BE59" s="31"/>
      <c r="BF59" s="9"/>
      <c r="BG59" s="12"/>
      <c r="BH59" s="31"/>
      <c r="BI59" s="9"/>
      <c r="BJ59" s="9"/>
      <c r="BK59" s="60"/>
      <c r="BL59" s="60"/>
      <c r="BM59" s="60"/>
      <c r="BN59" s="60"/>
      <c r="BO59" s="60"/>
      <c r="BP59" s="9"/>
      <c r="BQ59" s="16"/>
      <c r="BR59" s="9"/>
      <c r="BS59" s="12"/>
      <c r="BT59" s="31"/>
      <c r="BU59" s="9"/>
      <c r="BV59" s="9"/>
      <c r="BW59" s="60"/>
      <c r="BX59" s="60"/>
      <c r="BZ59" s="60"/>
      <c r="CA59" s="60"/>
      <c r="CB59" s="9"/>
      <c r="CC59" s="16"/>
      <c r="CD59" s="9"/>
      <c r="CE59" s="12"/>
      <c r="CF59" s="16"/>
      <c r="CG59" s="9"/>
      <c r="CH59" s="9"/>
      <c r="CI59" s="60">
        <v>2</v>
      </c>
      <c r="CJ59" s="60"/>
      <c r="CK59" s="9" t="s">
        <v>0</v>
      </c>
      <c r="CL59" s="60">
        <v>6</v>
      </c>
      <c r="CM59" s="60"/>
      <c r="CN59" s="9"/>
      <c r="CO59" s="31"/>
      <c r="CP59" s="12"/>
    </row>
    <row r="60" spans="1:94" s="5" customFormat="1" ht="64.5" customHeight="1">
      <c r="A60" s="77" t="s">
        <v>31</v>
      </c>
      <c r="B60" s="77"/>
      <c r="C60" s="3"/>
      <c r="D60" s="3"/>
      <c r="E60" s="3"/>
      <c r="F60" s="3"/>
      <c r="G60" s="3"/>
      <c r="H60" s="3"/>
      <c r="I60" s="77" t="s">
        <v>25</v>
      </c>
      <c r="J60" s="77"/>
      <c r="K60" s="7"/>
      <c r="L60" s="78" t="s">
        <v>27</v>
      </c>
      <c r="M60" s="79"/>
      <c r="N60" s="3"/>
      <c r="O60" s="3"/>
      <c r="P60" s="3"/>
      <c r="Q60" s="3"/>
      <c r="R60" s="3"/>
      <c r="S60" s="3"/>
      <c r="T60" s="3"/>
      <c r="U60" s="77" t="s">
        <v>32</v>
      </c>
      <c r="V60" s="77"/>
      <c r="W60" s="7"/>
      <c r="X60" s="77" t="s">
        <v>28</v>
      </c>
      <c r="Y60" s="77"/>
      <c r="Z60" s="3"/>
      <c r="AA60" s="3"/>
      <c r="AB60" s="3"/>
      <c r="AC60" s="3"/>
      <c r="AD60" s="3"/>
      <c r="AE60" s="3"/>
      <c r="AF60" s="3"/>
      <c r="AG60" s="77" t="s">
        <v>12</v>
      </c>
      <c r="AH60" s="77"/>
      <c r="AI60" s="7"/>
      <c r="AJ60" s="77" t="s">
        <v>26</v>
      </c>
      <c r="AK60" s="77"/>
      <c r="AL60" s="3"/>
      <c r="AM60" s="3"/>
      <c r="AN60" s="3"/>
      <c r="AO60" s="3"/>
      <c r="AS60" s="77" t="s">
        <v>20</v>
      </c>
      <c r="AT60" s="77"/>
      <c r="AU60" s="7"/>
      <c r="AV60" s="77" t="s">
        <v>33</v>
      </c>
      <c r="AW60" s="77"/>
      <c r="AX60" s="3"/>
      <c r="AY60" s="3"/>
      <c r="AZ60" s="3"/>
      <c r="BA60" s="3"/>
      <c r="BB60" s="3"/>
      <c r="BC60" s="3"/>
      <c r="BD60" s="3"/>
      <c r="BE60" s="77" t="s">
        <v>34</v>
      </c>
      <c r="BF60" s="77"/>
      <c r="BG60" s="7"/>
      <c r="BH60" s="77" t="s">
        <v>35</v>
      </c>
      <c r="BI60" s="77"/>
      <c r="BJ60" s="3"/>
      <c r="BK60" s="3"/>
      <c r="BL60" s="3"/>
      <c r="BM60" s="3"/>
      <c r="BN60" s="3"/>
      <c r="BO60" s="3"/>
      <c r="BP60" s="3"/>
      <c r="BQ60" s="77" t="s">
        <v>29</v>
      </c>
      <c r="BR60" s="77"/>
      <c r="BS60" s="7"/>
      <c r="BT60" s="77" t="s">
        <v>13</v>
      </c>
      <c r="BU60" s="77"/>
      <c r="BV60" s="3"/>
      <c r="BW60" s="3"/>
      <c r="BX60" s="3"/>
      <c r="BY60" s="3"/>
      <c r="BZ60" s="3"/>
      <c r="CA60" s="3"/>
      <c r="CB60" s="3"/>
      <c r="CC60" s="77" t="s">
        <v>21</v>
      </c>
      <c r="CD60" s="77"/>
      <c r="CE60" s="7"/>
      <c r="CF60" s="77" t="s">
        <v>30</v>
      </c>
      <c r="CG60" s="77"/>
      <c r="CH60" s="3"/>
      <c r="CI60" s="3"/>
      <c r="CJ60" s="3"/>
      <c r="CK60" s="3"/>
      <c r="CO60" s="77" t="s">
        <v>19</v>
      </c>
      <c r="CP60" s="77"/>
    </row>
  </sheetData>
  <sheetProtection/>
  <mergeCells count="401">
    <mergeCell ref="CI58:CJ58"/>
    <mergeCell ref="CL58:CM58"/>
    <mergeCell ref="D59:G59"/>
    <mergeCell ref="O59:S59"/>
    <mergeCell ref="AM59:AQ59"/>
    <mergeCell ref="AJ60:AK60"/>
    <mergeCell ref="AS60:AT60"/>
    <mergeCell ref="AV60:AW60"/>
    <mergeCell ref="BW58:BX58"/>
    <mergeCell ref="BW59:BX59"/>
    <mergeCell ref="BZ59:CA59"/>
    <mergeCell ref="A60:B60"/>
    <mergeCell ref="I60:J60"/>
    <mergeCell ref="L60:M60"/>
    <mergeCell ref="U60:V60"/>
    <mergeCell ref="X60:Y60"/>
    <mergeCell ref="AG60:AH60"/>
    <mergeCell ref="BZ58:CA58"/>
    <mergeCell ref="BK59:BO59"/>
    <mergeCell ref="AP58:AQ58"/>
    <mergeCell ref="AY58:AZ58"/>
    <mergeCell ref="BB58:BC58"/>
    <mergeCell ref="BK58:BL58"/>
    <mergeCell ref="BN58:BO58"/>
    <mergeCell ref="CO60:CP60"/>
    <mergeCell ref="BE60:BF60"/>
    <mergeCell ref="BH60:BI60"/>
    <mergeCell ref="BQ60:BR60"/>
    <mergeCell ref="BT60:BU60"/>
    <mergeCell ref="CC60:CD60"/>
    <mergeCell ref="CF60:CG60"/>
    <mergeCell ref="AA59:AB59"/>
    <mergeCell ref="AD59:AE59"/>
    <mergeCell ref="AY59:BC59"/>
    <mergeCell ref="CI59:CJ59"/>
    <mergeCell ref="CL59:CM59"/>
    <mergeCell ref="F57:G57"/>
    <mergeCell ref="O57:P57"/>
    <mergeCell ref="R57:S57"/>
    <mergeCell ref="AA57:AB57"/>
    <mergeCell ref="AD57:AE57"/>
    <mergeCell ref="A1:CP1"/>
    <mergeCell ref="A32:CP32"/>
    <mergeCell ref="F58:G58"/>
    <mergeCell ref="O58:P58"/>
    <mergeCell ref="R58:S58"/>
    <mergeCell ref="AA58:AB58"/>
    <mergeCell ref="AD58:AE58"/>
    <mergeCell ref="AM58:AN58"/>
    <mergeCell ref="AM57:AN57"/>
    <mergeCell ref="Y56:Z57"/>
    <mergeCell ref="CB56:CC57"/>
    <mergeCell ref="CG56:CH57"/>
    <mergeCell ref="CI56:CJ56"/>
    <mergeCell ref="CL56:CM56"/>
    <mergeCell ref="BB56:BC56"/>
    <mergeCell ref="BD56:BE57"/>
    <mergeCell ref="BB57:BC57"/>
    <mergeCell ref="BI56:BJ57"/>
    <mergeCell ref="BZ56:CA56"/>
    <mergeCell ref="BN56:BO56"/>
    <mergeCell ref="BP56:BQ57"/>
    <mergeCell ref="BU56:BV57"/>
    <mergeCell ref="BW56:BX56"/>
    <mergeCell ref="BK57:BL57"/>
    <mergeCell ref="BN57:BO57"/>
    <mergeCell ref="BW57:BX57"/>
    <mergeCell ref="BN55:BO55"/>
    <mergeCell ref="BW55:BX55"/>
    <mergeCell ref="F55:G55"/>
    <mergeCell ref="O55:P55"/>
    <mergeCell ref="R55:S55"/>
    <mergeCell ref="CN56:CO57"/>
    <mergeCell ref="BZ57:CA57"/>
    <mergeCell ref="CI57:CJ57"/>
    <mergeCell ref="CL57:CM57"/>
    <mergeCell ref="BK56:BL56"/>
    <mergeCell ref="BB55:BC55"/>
    <mergeCell ref="BK55:BL55"/>
    <mergeCell ref="AK56:AL57"/>
    <mergeCell ref="AM56:AN56"/>
    <mergeCell ref="AW56:AX57"/>
    <mergeCell ref="AY56:AZ56"/>
    <mergeCell ref="AP57:AQ57"/>
    <mergeCell ref="AY57:AZ57"/>
    <mergeCell ref="AP56:AQ56"/>
    <mergeCell ref="AR56:AS57"/>
    <mergeCell ref="R56:S56"/>
    <mergeCell ref="T56:U57"/>
    <mergeCell ref="AP55:AQ55"/>
    <mergeCell ref="AY55:AZ55"/>
    <mergeCell ref="AA56:AB56"/>
    <mergeCell ref="AD56:AE56"/>
    <mergeCell ref="AF56:AG57"/>
    <mergeCell ref="CC51:CD51"/>
    <mergeCell ref="AG53:AH53"/>
    <mergeCell ref="BZ55:CA55"/>
    <mergeCell ref="CI55:CJ55"/>
    <mergeCell ref="CL55:CM55"/>
    <mergeCell ref="B56:C57"/>
    <mergeCell ref="F56:G56"/>
    <mergeCell ref="H56:I57"/>
    <mergeCell ref="M56:N57"/>
    <mergeCell ref="O56:P56"/>
    <mergeCell ref="CH51:CI52"/>
    <mergeCell ref="AA55:AB55"/>
    <mergeCell ref="AD55:AE55"/>
    <mergeCell ref="AM55:AN55"/>
    <mergeCell ref="I54:M54"/>
    <mergeCell ref="AG54:AK54"/>
    <mergeCell ref="BE54:BI54"/>
    <mergeCell ref="CC52:CD52"/>
    <mergeCell ref="BH51:BI51"/>
    <mergeCell ref="BJ51:BK52"/>
    <mergeCell ref="CF50:CG50"/>
    <mergeCell ref="CL50:CM54"/>
    <mergeCell ref="AJ50:AK50"/>
    <mergeCell ref="AP50:AQ54"/>
    <mergeCell ref="CF52:CG52"/>
    <mergeCell ref="BE51:BF51"/>
    <mergeCell ref="CA51:CB52"/>
    <mergeCell ref="CC54:CG54"/>
    <mergeCell ref="AJ53:AK53"/>
    <mergeCell ref="BE53:BF53"/>
    <mergeCell ref="BQ45:BR45"/>
    <mergeCell ref="BT45:BU45"/>
    <mergeCell ref="BQ48:BR48"/>
    <mergeCell ref="BT48:BU48"/>
    <mergeCell ref="CF51:CG51"/>
    <mergeCell ref="BN50:BO54"/>
    <mergeCell ref="BW50:BY54"/>
    <mergeCell ref="CC50:CD50"/>
    <mergeCell ref="CC53:CD53"/>
    <mergeCell ref="CF53:CG53"/>
    <mergeCell ref="I45:K49"/>
    <mergeCell ref="BE45:BG49"/>
    <mergeCell ref="CF45:CG49"/>
    <mergeCell ref="BV46:BW47"/>
    <mergeCell ref="AE51:AF52"/>
    <mergeCell ref="AG50:AH50"/>
    <mergeCell ref="AG51:AH51"/>
    <mergeCell ref="AJ51:AK51"/>
    <mergeCell ref="AL51:AM52"/>
    <mergeCell ref="AG52:AH52"/>
    <mergeCell ref="I53:J53"/>
    <mergeCell ref="L53:M53"/>
    <mergeCell ref="I52:J52"/>
    <mergeCell ref="L52:M52"/>
    <mergeCell ref="BE52:BF52"/>
    <mergeCell ref="BH52:BI52"/>
    <mergeCell ref="AJ52:AK52"/>
    <mergeCell ref="BH53:BI53"/>
    <mergeCell ref="BE50:BF50"/>
    <mergeCell ref="BH50:BI50"/>
    <mergeCell ref="U47:V47"/>
    <mergeCell ref="X47:Y47"/>
    <mergeCell ref="S46:T47"/>
    <mergeCell ref="BC51:BD52"/>
    <mergeCell ref="D50:E54"/>
    <mergeCell ref="I50:J50"/>
    <mergeCell ref="L50:M50"/>
    <mergeCell ref="R50:S54"/>
    <mergeCell ref="AA50:AC54"/>
    <mergeCell ref="AY50:BA54"/>
    <mergeCell ref="G51:H52"/>
    <mergeCell ref="I51:J51"/>
    <mergeCell ref="L51:M51"/>
    <mergeCell ref="N51:O52"/>
    <mergeCell ref="BQ46:BR46"/>
    <mergeCell ref="BT46:BU46"/>
    <mergeCell ref="U45:V45"/>
    <mergeCell ref="X45:Y45"/>
    <mergeCell ref="AJ45:AK49"/>
    <mergeCell ref="U48:V48"/>
    <mergeCell ref="X49:Y49"/>
    <mergeCell ref="BQ49:BU49"/>
    <mergeCell ref="BQ47:BR47"/>
    <mergeCell ref="BT47:BU47"/>
    <mergeCell ref="U49:V49"/>
    <mergeCell ref="X48:Y48"/>
    <mergeCell ref="U46:V46"/>
    <mergeCell ref="X46:Y46"/>
    <mergeCell ref="Z46:AA47"/>
    <mergeCell ref="BO46:BP47"/>
    <mergeCell ref="CC29:CD29"/>
    <mergeCell ref="CF29:CG29"/>
    <mergeCell ref="CD39:CO40"/>
    <mergeCell ref="CD41:CO42"/>
    <mergeCell ref="AS43:AT43"/>
    <mergeCell ref="AV43:AW43"/>
    <mergeCell ref="BZ39:CC42"/>
    <mergeCell ref="AS41:AT41"/>
    <mergeCell ref="AV41:AW41"/>
    <mergeCell ref="AX41:AY42"/>
    <mergeCell ref="BT40:BU44"/>
    <mergeCell ref="AQ41:AR42"/>
    <mergeCell ref="BE29:BF29"/>
    <mergeCell ref="BH29:BI29"/>
    <mergeCell ref="BQ29:BR29"/>
    <mergeCell ref="BT29:BU29"/>
    <mergeCell ref="AS44:AW44"/>
    <mergeCell ref="AJ29:AK29"/>
    <mergeCell ref="AS29:AT29"/>
    <mergeCell ref="AV29:AW29"/>
    <mergeCell ref="CO29:CP29"/>
    <mergeCell ref="D36:O40"/>
    <mergeCell ref="AM37:BC38"/>
    <mergeCell ref="BZ37:CO38"/>
    <mergeCell ref="U40:W44"/>
    <mergeCell ref="AS40:AT40"/>
    <mergeCell ref="AV40:AW40"/>
    <mergeCell ref="A29:B29"/>
    <mergeCell ref="I29:J29"/>
    <mergeCell ref="L29:M29"/>
    <mergeCell ref="U29:V29"/>
    <mergeCell ref="X29:Y29"/>
    <mergeCell ref="AG29:AH29"/>
    <mergeCell ref="F27:G27"/>
    <mergeCell ref="O27:P27"/>
    <mergeCell ref="R27:S27"/>
    <mergeCell ref="AA27:AB27"/>
    <mergeCell ref="AD27:AE27"/>
    <mergeCell ref="AM27:AN27"/>
    <mergeCell ref="BK28:BO28"/>
    <mergeCell ref="BW28:CA28"/>
    <mergeCell ref="AP27:AQ27"/>
    <mergeCell ref="AY27:AZ27"/>
    <mergeCell ref="BB27:BC27"/>
    <mergeCell ref="BK27:BL27"/>
    <mergeCell ref="BN27:BO27"/>
    <mergeCell ref="BW27:BX27"/>
    <mergeCell ref="AS42:AT42"/>
    <mergeCell ref="AV42:AW42"/>
    <mergeCell ref="BZ27:CA27"/>
    <mergeCell ref="CI27:CJ27"/>
    <mergeCell ref="CL27:CM27"/>
    <mergeCell ref="D28:G28"/>
    <mergeCell ref="O28:S28"/>
    <mergeCell ref="AA28:AE28"/>
    <mergeCell ref="AM28:AQ28"/>
    <mergeCell ref="AY28:BC28"/>
    <mergeCell ref="CI25:CJ25"/>
    <mergeCell ref="CL25:CM25"/>
    <mergeCell ref="BB25:BC25"/>
    <mergeCell ref="BD25:BE26"/>
    <mergeCell ref="AP26:AQ26"/>
    <mergeCell ref="AY26:AZ26"/>
    <mergeCell ref="BB26:BC26"/>
    <mergeCell ref="BI25:BJ26"/>
    <mergeCell ref="AA25:AB25"/>
    <mergeCell ref="AD25:AE25"/>
    <mergeCell ref="AF25:AG26"/>
    <mergeCell ref="BZ25:CA25"/>
    <mergeCell ref="CB25:CC26"/>
    <mergeCell ref="CG25:CH26"/>
    <mergeCell ref="BN26:BO26"/>
    <mergeCell ref="BW26:BX26"/>
    <mergeCell ref="CI28:CM28"/>
    <mergeCell ref="F26:G26"/>
    <mergeCell ref="O26:P26"/>
    <mergeCell ref="R26:S26"/>
    <mergeCell ref="AA26:AB26"/>
    <mergeCell ref="AD26:AE26"/>
    <mergeCell ref="AM26:AN26"/>
    <mergeCell ref="Y25:Z26"/>
    <mergeCell ref="CN25:CO26"/>
    <mergeCell ref="BZ26:CA26"/>
    <mergeCell ref="CI26:CJ26"/>
    <mergeCell ref="CL26:CM26"/>
    <mergeCell ref="BK25:BL25"/>
    <mergeCell ref="BN25:BO25"/>
    <mergeCell ref="BP25:BQ26"/>
    <mergeCell ref="BU25:BV26"/>
    <mergeCell ref="BW25:BX25"/>
    <mergeCell ref="BK26:BL26"/>
    <mergeCell ref="R25:S25"/>
    <mergeCell ref="T25:U26"/>
    <mergeCell ref="AP24:AQ24"/>
    <mergeCell ref="AY24:AZ24"/>
    <mergeCell ref="BB24:BC24"/>
    <mergeCell ref="BK24:BL24"/>
    <mergeCell ref="AK25:AL26"/>
    <mergeCell ref="AM25:AN25"/>
    <mergeCell ref="AW25:AX26"/>
    <mergeCell ref="AY25:AZ25"/>
    <mergeCell ref="BZ24:CA24"/>
    <mergeCell ref="CI24:CJ24"/>
    <mergeCell ref="CL24:CM24"/>
    <mergeCell ref="B25:C26"/>
    <mergeCell ref="F25:G25"/>
    <mergeCell ref="H25:I26"/>
    <mergeCell ref="M25:N26"/>
    <mergeCell ref="O25:P25"/>
    <mergeCell ref="AP25:AQ25"/>
    <mergeCell ref="AR25:AS26"/>
    <mergeCell ref="BN24:BO24"/>
    <mergeCell ref="BW24:BX24"/>
    <mergeCell ref="F24:G24"/>
    <mergeCell ref="O24:P24"/>
    <mergeCell ref="R24:S24"/>
    <mergeCell ref="AA24:AB24"/>
    <mergeCell ref="AD24:AE24"/>
    <mergeCell ref="AM24:AN24"/>
    <mergeCell ref="AP19:AQ23"/>
    <mergeCell ref="CF21:CG21"/>
    <mergeCell ref="BH19:BI19"/>
    <mergeCell ref="AG20:AH20"/>
    <mergeCell ref="AJ20:AK20"/>
    <mergeCell ref="AL20:AM21"/>
    <mergeCell ref="BC20:BD21"/>
    <mergeCell ref="CF19:CG19"/>
    <mergeCell ref="BN19:BO23"/>
    <mergeCell ref="BW19:BY23"/>
    <mergeCell ref="G20:H21"/>
    <mergeCell ref="I20:J20"/>
    <mergeCell ref="L20:M20"/>
    <mergeCell ref="N20:O21"/>
    <mergeCell ref="AE20:AF21"/>
    <mergeCell ref="I21:J21"/>
    <mergeCell ref="L21:M21"/>
    <mergeCell ref="CL19:CM23"/>
    <mergeCell ref="BH20:BI20"/>
    <mergeCell ref="BJ20:BK21"/>
    <mergeCell ref="CA20:CB21"/>
    <mergeCell ref="CH20:CI21"/>
    <mergeCell ref="BE20:BF20"/>
    <mergeCell ref="BE19:BF19"/>
    <mergeCell ref="BE21:BF21"/>
    <mergeCell ref="BH21:BI21"/>
    <mergeCell ref="CF20:CG20"/>
    <mergeCell ref="I23:M23"/>
    <mergeCell ref="AG23:AK23"/>
    <mergeCell ref="BE23:BI23"/>
    <mergeCell ref="CC23:CG23"/>
    <mergeCell ref="I22:J22"/>
    <mergeCell ref="BE22:BF22"/>
    <mergeCell ref="BH22:BI22"/>
    <mergeCell ref="CC22:CD22"/>
    <mergeCell ref="CF22:CG22"/>
    <mergeCell ref="AG19:AH19"/>
    <mergeCell ref="L22:M22"/>
    <mergeCell ref="AG22:AH22"/>
    <mergeCell ref="AJ22:AK22"/>
    <mergeCell ref="CC21:CD21"/>
    <mergeCell ref="CC20:CD20"/>
    <mergeCell ref="CC19:CD19"/>
    <mergeCell ref="AG21:AH21"/>
    <mergeCell ref="AJ21:AK21"/>
    <mergeCell ref="AJ19:AK19"/>
    <mergeCell ref="BQ17:BR17"/>
    <mergeCell ref="BT17:BU17"/>
    <mergeCell ref="BQ18:BU18"/>
    <mergeCell ref="CF14:CG18"/>
    <mergeCell ref="D19:E23"/>
    <mergeCell ref="I19:J19"/>
    <mergeCell ref="L19:M19"/>
    <mergeCell ref="R19:S23"/>
    <mergeCell ref="AA19:AC23"/>
    <mergeCell ref="AY19:BA23"/>
    <mergeCell ref="BO15:BP16"/>
    <mergeCell ref="BQ15:BR15"/>
    <mergeCell ref="BT15:BU15"/>
    <mergeCell ref="BV15:BW16"/>
    <mergeCell ref="U16:V16"/>
    <mergeCell ref="BQ16:BR16"/>
    <mergeCell ref="BT16:BU16"/>
    <mergeCell ref="BE14:BG18"/>
    <mergeCell ref="BQ14:BR14"/>
    <mergeCell ref="BT14:BU14"/>
    <mergeCell ref="U18:V18"/>
    <mergeCell ref="X18:Y18"/>
    <mergeCell ref="S15:T16"/>
    <mergeCell ref="U15:V15"/>
    <mergeCell ref="X15:Y15"/>
    <mergeCell ref="Z15:AA16"/>
    <mergeCell ref="AX10:AY11"/>
    <mergeCell ref="AS11:AT11"/>
    <mergeCell ref="AV11:AW11"/>
    <mergeCell ref="I14:K18"/>
    <mergeCell ref="U14:V14"/>
    <mergeCell ref="X14:Y14"/>
    <mergeCell ref="AJ14:AK18"/>
    <mergeCell ref="U17:V17"/>
    <mergeCell ref="X17:Y17"/>
    <mergeCell ref="X16:Y16"/>
    <mergeCell ref="AS12:AT12"/>
    <mergeCell ref="AV12:AW12"/>
    <mergeCell ref="AS13:AW13"/>
    <mergeCell ref="AQ10:AR11"/>
    <mergeCell ref="AS10:AT10"/>
    <mergeCell ref="AV10:AW10"/>
    <mergeCell ref="D5:O9"/>
    <mergeCell ref="AM6:BC7"/>
    <mergeCell ref="BZ6:CO7"/>
    <mergeCell ref="U9:W13"/>
    <mergeCell ref="AS9:AT9"/>
    <mergeCell ref="AV9:AW9"/>
    <mergeCell ref="BT9:BU13"/>
    <mergeCell ref="BZ8:CC11"/>
    <mergeCell ref="CD8:CO9"/>
    <mergeCell ref="CD10:CO11"/>
  </mergeCells>
  <printOptions/>
  <pageMargins left="0.11811023622047245" right="0.1968503937007874" top="0.984251968503937" bottom="0.2755905511811024" header="0.5118110236220472" footer="0.35433070866141736"/>
  <pageSetup horizontalDpi="600" verticalDpi="600"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東郷中学校</cp:lastModifiedBy>
  <cp:lastPrinted>2012-07-21T09:55:56Z</cp:lastPrinted>
  <dcterms:created xsi:type="dcterms:W3CDTF">2001-09-07T05:20:24Z</dcterms:created>
  <dcterms:modified xsi:type="dcterms:W3CDTF">2012-07-22T06:39:22Z</dcterms:modified>
  <cp:category/>
  <cp:version/>
  <cp:contentType/>
  <cp:contentStatus/>
</cp:coreProperties>
</file>