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E:\中体連バドミントン部\R7\中国大会\"/>
    </mc:Choice>
  </mc:AlternateContent>
  <xr:revisionPtr revIDLastSave="0" documentId="13_ncr:1_{C458B6BE-7D31-4333-B15D-2AEDA8A8AF4F}" xr6:coauthVersionLast="47" xr6:coauthVersionMax="47" xr10:uidLastSave="{00000000-0000-0000-0000-000000000000}"/>
  <bookViews>
    <workbookView xWindow="-108" yWindow="-108" windowWidth="23256" windowHeight="12576" xr2:uid="{00000000-000D-0000-FFFF-FFFF00000000}"/>
  </bookViews>
  <sheets>
    <sheet name="申込" sheetId="10" r:id="rId1"/>
    <sheet name="記入例" sheetId="16" r:id="rId2"/>
    <sheet name="このタブは、操作しないでください。" sheetId="17" r:id="rId3"/>
  </sheets>
  <definedNames>
    <definedName name="_xlnm.Print_Area" localSheetId="1">記入例!$A$1:$R$54</definedName>
    <definedName name="_xlnm.Print_Area" localSheetId="0">申込!$A$1:$K$54</definedName>
  </definedNames>
  <calcPr calcId="191029"/>
</workbook>
</file>

<file path=xl/calcChain.xml><?xml version="1.0" encoding="utf-8"?>
<calcChain xmlns="http://schemas.openxmlformats.org/spreadsheetml/2006/main">
  <c r="C22" i="17" l="1"/>
  <c r="C21" i="17"/>
  <c r="P41" i="17"/>
  <c r="P37" i="17"/>
  <c r="P33" i="17"/>
  <c r="P29" i="17"/>
  <c r="O41" i="17"/>
  <c r="O37" i="17"/>
  <c r="O33" i="17"/>
  <c r="O29" i="17"/>
  <c r="N41" i="17"/>
  <c r="N37" i="17"/>
  <c r="N33" i="17"/>
  <c r="N29" i="17"/>
  <c r="M41" i="17"/>
  <c r="M37" i="17"/>
  <c r="M33" i="17"/>
  <c r="M29" i="17"/>
  <c r="L42" i="17"/>
  <c r="L41" i="17"/>
  <c r="L38" i="17"/>
  <c r="L37" i="17"/>
  <c r="L34" i="17"/>
  <c r="L33" i="17"/>
  <c r="L30" i="17"/>
  <c r="L29" i="17"/>
  <c r="K43" i="17"/>
  <c r="K41" i="17"/>
  <c r="K39" i="17"/>
  <c r="K37" i="17"/>
  <c r="K35" i="17"/>
  <c r="K33" i="17"/>
  <c r="K31" i="17"/>
  <c r="K29" i="17"/>
  <c r="J44" i="17"/>
  <c r="J43" i="17"/>
  <c r="J42" i="17"/>
  <c r="J41" i="17"/>
  <c r="J40" i="17"/>
  <c r="J39" i="17"/>
  <c r="J38" i="17"/>
  <c r="J37" i="17"/>
  <c r="J36" i="17"/>
  <c r="J35" i="17"/>
  <c r="J34" i="17"/>
  <c r="J33" i="17"/>
  <c r="J32" i="17"/>
  <c r="J31" i="17"/>
  <c r="J30" i="17"/>
  <c r="J29" i="17"/>
  <c r="P25" i="17"/>
  <c r="P23" i="17"/>
  <c r="P21" i="17"/>
  <c r="P19" i="17"/>
  <c r="O25" i="17"/>
  <c r="O23" i="17"/>
  <c r="O21" i="17"/>
  <c r="O19" i="17"/>
  <c r="N25" i="17"/>
  <c r="N23" i="17"/>
  <c r="N21" i="17"/>
  <c r="N19" i="17"/>
  <c r="M25" i="17"/>
  <c r="M23" i="17"/>
  <c r="M21" i="17"/>
  <c r="M19" i="17"/>
  <c r="L26" i="17"/>
  <c r="L25" i="17"/>
  <c r="L24" i="17"/>
  <c r="L23" i="17"/>
  <c r="L22" i="17"/>
  <c r="L21" i="17"/>
  <c r="L20" i="17"/>
  <c r="L19" i="17"/>
  <c r="K25" i="17"/>
  <c r="K23" i="17"/>
  <c r="K21" i="17"/>
  <c r="K19" i="17"/>
  <c r="J26" i="17"/>
  <c r="J25" i="17"/>
  <c r="J24" i="17"/>
  <c r="J23" i="17"/>
  <c r="J22" i="17"/>
  <c r="J21" i="17"/>
  <c r="J20" i="17"/>
  <c r="J19" i="17"/>
  <c r="H19" i="17"/>
  <c r="C35" i="17"/>
  <c r="C33" i="17"/>
  <c r="C31" i="17"/>
  <c r="C29" i="17"/>
  <c r="C27" i="17"/>
  <c r="C25" i="17"/>
  <c r="C23" i="17"/>
  <c r="B36" i="17"/>
  <c r="B35" i="17"/>
  <c r="B34" i="17"/>
  <c r="B33" i="17"/>
  <c r="B32" i="17"/>
  <c r="B31" i="17"/>
  <c r="B30" i="17"/>
  <c r="B29" i="17"/>
  <c r="B28" i="17"/>
  <c r="B27" i="17"/>
  <c r="B26" i="17"/>
  <c r="B25" i="17"/>
  <c r="B24" i="17"/>
  <c r="B23" i="17"/>
  <c r="B22" i="17"/>
  <c r="B21" i="17"/>
  <c r="A22" i="17"/>
  <c r="B20" i="17"/>
  <c r="A19" i="17"/>
  <c r="A18" i="17"/>
  <c r="K16" i="17"/>
  <c r="K15" i="17"/>
  <c r="K14" i="17"/>
  <c r="K13" i="17"/>
  <c r="K12" i="17"/>
  <c r="K11" i="17"/>
  <c r="K10" i="17"/>
  <c r="K9" i="17"/>
  <c r="I16" i="17"/>
  <c r="I15" i="17"/>
  <c r="I14" i="17"/>
  <c r="I13" i="17"/>
  <c r="H16" i="17"/>
  <c r="H15" i="17"/>
  <c r="H14" i="17"/>
  <c r="H13" i="17"/>
  <c r="I12" i="17"/>
  <c r="H12" i="17"/>
  <c r="I11" i="17"/>
  <c r="H11" i="17"/>
  <c r="J16" i="17"/>
  <c r="J15" i="17"/>
  <c r="J14" i="17"/>
  <c r="J13" i="17"/>
  <c r="J12" i="17"/>
  <c r="J11" i="17"/>
  <c r="J10" i="17"/>
  <c r="J9" i="17"/>
  <c r="I10" i="17"/>
  <c r="H10" i="17"/>
  <c r="I9" i="17"/>
  <c r="H9" i="17"/>
  <c r="K6" i="17"/>
  <c r="K5" i="17"/>
  <c r="K4" i="17"/>
  <c r="K3" i="17"/>
  <c r="I6" i="17"/>
  <c r="H6" i="17"/>
  <c r="I5" i="17"/>
  <c r="H5" i="17"/>
  <c r="J6" i="17"/>
  <c r="J5" i="17"/>
  <c r="J4" i="17"/>
  <c r="I4" i="17"/>
  <c r="H4" i="17"/>
  <c r="J3" i="17"/>
  <c r="I3" i="17"/>
  <c r="H3" i="17"/>
  <c r="B1" i="17"/>
  <c r="A1" i="17"/>
  <c r="D11" i="17"/>
  <c r="D10" i="17"/>
  <c r="D9" i="17"/>
  <c r="D8" i="17"/>
  <c r="D7" i="17"/>
  <c r="D6" i="17"/>
  <c r="D5" i="17"/>
  <c r="C11" i="17"/>
  <c r="B11" i="17"/>
  <c r="C10" i="17"/>
  <c r="B10" i="17"/>
  <c r="C9" i="17"/>
  <c r="B9" i="17"/>
  <c r="C8" i="17"/>
  <c r="B8" i="17"/>
  <c r="C7" i="17"/>
  <c r="B7" i="17"/>
  <c r="C6" i="17"/>
  <c r="B6" i="17"/>
  <c r="C5" i="17"/>
  <c r="B5" i="17"/>
  <c r="D2" i="17"/>
  <c r="C4" i="17"/>
  <c r="B4" i="17"/>
  <c r="B3" i="17"/>
  <c r="C54" i="16" l="1"/>
  <c r="A53" i="16"/>
  <c r="C49" i="16"/>
  <c r="C49" i="10"/>
  <c r="A53" i="10"/>
  <c r="C54" i="10"/>
</calcChain>
</file>

<file path=xl/sharedStrings.xml><?xml version="1.0" encoding="utf-8"?>
<sst xmlns="http://schemas.openxmlformats.org/spreadsheetml/2006/main" count="269" uniqueCount="125">
  <si>
    <t>学年</t>
    <rPh sb="0" eb="2">
      <t>ガクネン</t>
    </rPh>
    <phoneticPr fontId="1"/>
  </si>
  <si>
    <t>印</t>
    <rPh sb="0" eb="1">
      <t>イン</t>
    </rPh>
    <phoneticPr fontId="1"/>
  </si>
  <si>
    <t>選　手　名</t>
    <rPh sb="0" eb="1">
      <t>セン</t>
    </rPh>
    <rPh sb="2" eb="3">
      <t>テ</t>
    </rPh>
    <rPh sb="4" eb="5">
      <t>メイ</t>
    </rPh>
    <phoneticPr fontId="1"/>
  </si>
  <si>
    <t>参　加　申　込 み　書</t>
    <rPh sb="0" eb="1">
      <t>サン</t>
    </rPh>
    <rPh sb="2" eb="3">
      <t>カ</t>
    </rPh>
    <rPh sb="4" eb="5">
      <t>サル</t>
    </rPh>
    <rPh sb="6" eb="7">
      <t>コミ</t>
    </rPh>
    <rPh sb="10" eb="11">
      <t>ショ</t>
    </rPh>
    <phoneticPr fontId="1"/>
  </si>
  <si>
    <t>性別</t>
    <phoneticPr fontId="1"/>
  </si>
  <si>
    <t>【団体戦】</t>
    <rPh sb="1" eb="4">
      <t>ダンタイセン</t>
    </rPh>
    <phoneticPr fontId="1"/>
  </si>
  <si>
    <t>【個人戦】</t>
    <rPh sb="1" eb="3">
      <t>コジン</t>
    </rPh>
    <rPh sb="3" eb="4">
      <t>セン</t>
    </rPh>
    <phoneticPr fontId="1"/>
  </si>
  <si>
    <t>（シングルス）</t>
    <phoneticPr fontId="1"/>
  </si>
  <si>
    <t>（ダブルス）</t>
    <phoneticPr fontId="1"/>
  </si>
  <si>
    <t>ふりがな</t>
    <phoneticPr fontId="1"/>
  </si>
  <si>
    <t>チーム種別</t>
    <rPh sb="3" eb="5">
      <t>シュベツ</t>
    </rPh>
    <phoneticPr fontId="1"/>
  </si>
  <si>
    <t>連絡用
Email</t>
    <rPh sb="0" eb="2">
      <t>レンラク</t>
    </rPh>
    <rPh sb="2" eb="3">
      <t>ヨウ</t>
    </rPh>
    <phoneticPr fontId="1"/>
  </si>
  <si>
    <t>プログラムに載せるチームの略称※</t>
    <rPh sb="6" eb="7">
      <t>ノ</t>
    </rPh>
    <rPh sb="13" eb="15">
      <t>リャクショウ</t>
    </rPh>
    <phoneticPr fontId="1"/>
  </si>
  <si>
    <t>　</t>
    <phoneticPr fontId="1"/>
  </si>
  <si>
    <t>※例：鳥取東中、福部未来学園、砂丘ジュニアなど。ゼッケン表示と同じでなければならない。
地域クラブの略称は県中体連バドミントン専門部専門委員長の確認を要する。</t>
    <rPh sb="1" eb="2">
      <t>レイ</t>
    </rPh>
    <rPh sb="3" eb="5">
      <t>トットリ</t>
    </rPh>
    <rPh sb="5" eb="6">
      <t>ヒガシ</t>
    </rPh>
    <rPh sb="6" eb="7">
      <t>チュウ</t>
    </rPh>
    <rPh sb="8" eb="10">
      <t>フクベ</t>
    </rPh>
    <rPh sb="10" eb="12">
      <t>ミライ</t>
    </rPh>
    <rPh sb="12" eb="14">
      <t>ガクエン</t>
    </rPh>
    <rPh sb="15" eb="17">
      <t>サキュウ</t>
    </rPh>
    <rPh sb="28" eb="30">
      <t>ヒョウジ</t>
    </rPh>
    <rPh sb="31" eb="32">
      <t>オナ</t>
    </rPh>
    <rPh sb="44" eb="46">
      <t>チイキ</t>
    </rPh>
    <rPh sb="50" eb="52">
      <t>リャクショウ</t>
    </rPh>
    <rPh sb="53" eb="54">
      <t>ケン</t>
    </rPh>
    <rPh sb="54" eb="57">
      <t>チュウタイレン</t>
    </rPh>
    <rPh sb="63" eb="66">
      <t>センモンブ</t>
    </rPh>
    <rPh sb="66" eb="68">
      <t>センモン</t>
    </rPh>
    <rPh sb="68" eb="71">
      <t>イインチョウ</t>
    </rPh>
    <rPh sb="72" eb="74">
      <t>カクニン</t>
    </rPh>
    <rPh sb="75" eb="76">
      <t>ヨウ</t>
    </rPh>
    <phoneticPr fontId="1"/>
  </si>
  <si>
    <t>県大会順位</t>
    <rPh sb="0" eb="1">
      <t>ケン</t>
    </rPh>
    <rPh sb="1" eb="3">
      <t>タイカイ</t>
    </rPh>
    <rPh sb="3" eb="5">
      <t>ジュンイ</t>
    </rPh>
    <phoneticPr fontId="1"/>
  </si>
  <si>
    <t>県名</t>
    <rPh sb="0" eb="1">
      <t>ケン</t>
    </rPh>
    <rPh sb="1" eb="2">
      <t>メイ</t>
    </rPh>
    <phoneticPr fontId="1"/>
  </si>
  <si>
    <t>選択してください</t>
  </si>
  <si>
    <t>第46回　中国中学校バドミントン選手権大会</t>
    <rPh sb="0" eb="1">
      <t>ダイ</t>
    </rPh>
    <rPh sb="3" eb="4">
      <t>カイ</t>
    </rPh>
    <rPh sb="5" eb="7">
      <t>チュウゴク</t>
    </rPh>
    <rPh sb="7" eb="10">
      <t>チュウガッコウ</t>
    </rPh>
    <rPh sb="16" eb="19">
      <t>センシュケン</t>
    </rPh>
    <rPh sb="19" eb="21">
      <t>タイカイ</t>
    </rPh>
    <phoneticPr fontId="1"/>
  </si>
  <si>
    <t>ふりがな</t>
    <phoneticPr fontId="1"/>
  </si>
  <si>
    <t>(　　　　　)　　　　　－</t>
    <phoneticPr fontId="1"/>
  </si>
  <si>
    <t>申込書のやり取りや、大会資料を送付するための、メールアドレスをお書きください。</t>
    <rPh sb="0" eb="3">
      <t>モウシコミショ</t>
    </rPh>
    <rPh sb="6" eb="7">
      <t>ト</t>
    </rPh>
    <rPh sb="10" eb="12">
      <t>タイカイ</t>
    </rPh>
    <rPh sb="12" eb="14">
      <t>シリョウ</t>
    </rPh>
    <rPh sb="15" eb="17">
      <t>ソウフ</t>
    </rPh>
    <rPh sb="32" eb="33">
      <t>カ</t>
    </rPh>
    <phoneticPr fontId="1"/>
  </si>
  <si>
    <t>監督名</t>
    <phoneticPr fontId="1"/>
  </si>
  <si>
    <t>チーム名
（正式名）</t>
    <phoneticPr fontId="1"/>
  </si>
  <si>
    <t>監督種別</t>
    <rPh sb="0" eb="2">
      <t>カントク</t>
    </rPh>
    <rPh sb="2" eb="4">
      <t>シュベツ</t>
    </rPh>
    <phoneticPr fontId="1"/>
  </si>
  <si>
    <t>大会前　電話番号</t>
    <rPh sb="0" eb="2">
      <t>タイカイ</t>
    </rPh>
    <rPh sb="2" eb="3">
      <t>マエ</t>
    </rPh>
    <rPh sb="4" eb="6">
      <t>デンワ</t>
    </rPh>
    <rPh sb="6" eb="8">
      <t>バンゴウ</t>
    </rPh>
    <phoneticPr fontId="1"/>
  </si>
  <si>
    <t>大会中　携帯番号</t>
    <rPh sb="0" eb="2">
      <t>タイカイ</t>
    </rPh>
    <rPh sb="2" eb="3">
      <t>チュウ</t>
    </rPh>
    <rPh sb="4" eb="6">
      <t>ケイタイ</t>
    </rPh>
    <rPh sb="6" eb="8">
      <t>バンゴウ</t>
    </rPh>
    <phoneticPr fontId="1"/>
  </si>
  <si>
    <r>
      <t xml:space="preserve">コーチまたは
マネージャー名
</t>
    </r>
    <r>
      <rPr>
        <sz val="6"/>
        <rFont val="BIZ UDP明朝 Medium"/>
        <family val="1"/>
        <charset val="128"/>
      </rPr>
      <t>(無い場合は</t>
    </r>
    <r>
      <rPr>
        <b/>
        <sz val="6"/>
        <color rgb="FFFF0000"/>
        <rFont val="BIZ UDP明朝 Medium"/>
        <family val="1"/>
        <charset val="128"/>
      </rPr>
      <t>斜線を</t>
    </r>
    <r>
      <rPr>
        <sz val="6"/>
        <rFont val="BIZ UDP明朝 Medium"/>
        <family val="1"/>
        <charset val="128"/>
      </rPr>
      <t>)</t>
    </r>
    <rPh sb="13" eb="14">
      <t>メイ</t>
    </rPh>
    <rPh sb="16" eb="17">
      <t>ナ</t>
    </rPh>
    <rPh sb="18" eb="20">
      <t>バアイ</t>
    </rPh>
    <rPh sb="21" eb="23">
      <t>シャセン</t>
    </rPh>
    <phoneticPr fontId="1"/>
  </si>
  <si>
    <t>コーチまたは
マネージャー
種別</t>
    <rPh sb="14" eb="16">
      <t>シュベツ</t>
    </rPh>
    <phoneticPr fontId="1"/>
  </si>
  <si>
    <t>番号</t>
    <rPh sb="0" eb="2">
      <t>バンゴウ</t>
    </rPh>
    <phoneticPr fontId="1"/>
  </si>
  <si>
    <t>選択</t>
  </si>
  <si>
    <t>　　※主将は1番とする。</t>
    <phoneticPr fontId="1"/>
  </si>
  <si>
    <t>選択してください</t>
    <phoneticPr fontId="1"/>
  </si>
  <si>
    <t>県大会順位</t>
    <rPh sb="0" eb="3">
      <t>ケンタイカイ</t>
    </rPh>
    <rPh sb="3" eb="5">
      <t>ジュンイ</t>
    </rPh>
    <phoneticPr fontId="1"/>
  </si>
  <si>
    <t>チーム名</t>
    <rPh sb="3" eb="4">
      <t>メイ</t>
    </rPh>
    <phoneticPr fontId="1"/>
  </si>
  <si>
    <t>校長
代表者名</t>
    <rPh sb="0" eb="2">
      <t>コウチョウ</t>
    </rPh>
    <rPh sb="3" eb="6">
      <t>ダイヒョウシャ</t>
    </rPh>
    <rPh sb="6" eb="7">
      <t>メイ</t>
    </rPh>
    <phoneticPr fontId="1"/>
  </si>
  <si>
    <t>鳥取県</t>
  </si>
  <si>
    <t>鳥取市立砂丘中学校</t>
    <rPh sb="2" eb="4">
      <t>シリツ</t>
    </rPh>
    <rPh sb="4" eb="6">
      <t>サキュウ</t>
    </rPh>
    <rPh sb="6" eb="9">
      <t>チュウガッコウ</t>
    </rPh>
    <phoneticPr fontId="1"/>
  </si>
  <si>
    <t>男</t>
  </si>
  <si>
    <t>学校</t>
  </si>
  <si>
    <t>鳥取砂丘中</t>
    <rPh sb="0" eb="2">
      <t>トットリ</t>
    </rPh>
    <rPh sb="2" eb="4">
      <t>サキュウ</t>
    </rPh>
    <rPh sb="4" eb="5">
      <t>チュウ</t>
    </rPh>
    <phoneticPr fontId="1"/>
  </si>
  <si>
    <t>〒</t>
    <phoneticPr fontId="1"/>
  </si>
  <si>
    <t>(0857)12－3456</t>
    <phoneticPr fontId="1"/>
  </si>
  <si>
    <t>tottorisakyutyu@toritori.co.jp</t>
    <phoneticPr fontId="1"/>
  </si>
  <si>
    <t>とっとり　たろう</t>
    <phoneticPr fontId="1"/>
  </si>
  <si>
    <t>(０３０)１２３４－５６７８</t>
    <phoneticPr fontId="1"/>
  </si>
  <si>
    <t>ちゅうごく　たろう</t>
    <phoneticPr fontId="1"/>
  </si>
  <si>
    <t>中国 太郎</t>
    <rPh sb="0" eb="2">
      <t>チュウゴク</t>
    </rPh>
    <rPh sb="3" eb="5">
      <t>タロウ</t>
    </rPh>
    <phoneticPr fontId="1"/>
  </si>
  <si>
    <t>鳥取 太郎</t>
    <rPh sb="0" eb="2">
      <t>トットリ</t>
    </rPh>
    <rPh sb="3" eb="5">
      <t>タロウ</t>
    </rPh>
    <phoneticPr fontId="1"/>
  </si>
  <si>
    <t>２位</t>
  </si>
  <si>
    <t>３位(開催地のみ)</t>
  </si>
  <si>
    <t>４位(開催地のみ)</t>
  </si>
  <si>
    <t>とっとりしりつさきゅうちゅうがっこう</t>
    <phoneticPr fontId="1"/>
  </si>
  <si>
    <t>郵便番号</t>
    <rPh sb="0" eb="4">
      <t>ユウビンバンゴウ</t>
    </rPh>
    <phoneticPr fontId="1"/>
  </si>
  <si>
    <t>住所</t>
    <rPh sb="0" eb="2">
      <t>ジュウショ</t>
    </rPh>
    <phoneticPr fontId="1"/>
  </si>
  <si>
    <t>〒１２３-４５６</t>
    <phoneticPr fontId="1"/>
  </si>
  <si>
    <t>鳥取県鳥取市福部町１丁目１２３番地</t>
    <rPh sb="0" eb="3">
      <t>トットリケン</t>
    </rPh>
    <rPh sb="3" eb="6">
      <t>トットリシ</t>
    </rPh>
    <rPh sb="6" eb="9">
      <t>フクベチョウ</t>
    </rPh>
    <rPh sb="10" eb="12">
      <t>チョウメ</t>
    </rPh>
    <rPh sb="15" eb="17">
      <t>バンチ</t>
    </rPh>
    <phoneticPr fontId="1"/>
  </si>
  <si>
    <t>山口 太郎</t>
    <rPh sb="0" eb="2">
      <t>ヤマグチ</t>
    </rPh>
    <rPh sb="3" eb="5">
      <t>タロウ</t>
    </rPh>
    <phoneticPr fontId="1"/>
  </si>
  <si>
    <t>やまぐち たろう</t>
    <phoneticPr fontId="1"/>
  </si>
  <si>
    <t>おかやま たろう</t>
    <phoneticPr fontId="1"/>
  </si>
  <si>
    <t>岡山 太郎</t>
    <rPh sb="0" eb="2">
      <t>オカヤマ</t>
    </rPh>
    <rPh sb="3" eb="5">
      <t>タロウ</t>
    </rPh>
    <phoneticPr fontId="1"/>
  </si>
  <si>
    <t>ひろしま たろう</t>
    <phoneticPr fontId="1"/>
  </si>
  <si>
    <t>広島 太郎</t>
    <rPh sb="0" eb="2">
      <t>ヒロシマ</t>
    </rPh>
    <rPh sb="3" eb="5">
      <t>タロウ</t>
    </rPh>
    <phoneticPr fontId="1"/>
  </si>
  <si>
    <t>しまね たろう</t>
    <phoneticPr fontId="1"/>
  </si>
  <si>
    <t>島根 太郎</t>
    <rPh sb="0" eb="2">
      <t>シマネ</t>
    </rPh>
    <rPh sb="3" eb="5">
      <t>タロウ</t>
    </rPh>
    <phoneticPr fontId="1"/>
  </si>
  <si>
    <t>とっとり じろう</t>
    <phoneticPr fontId="1"/>
  </si>
  <si>
    <t>鳥取 ジロウ</t>
    <rPh sb="0" eb="2">
      <t>トットリ</t>
    </rPh>
    <phoneticPr fontId="1"/>
  </si>
  <si>
    <t>とっとり たろう</t>
    <phoneticPr fontId="1"/>
  </si>
  <si>
    <t>鳥取 太郎</t>
    <rPh sb="3" eb="5">
      <t>タロウ</t>
    </rPh>
    <phoneticPr fontId="1"/>
  </si>
  <si>
    <t>とっとり さぶろう</t>
    <phoneticPr fontId="1"/>
  </si>
  <si>
    <t>鳥取 三郎</t>
    <rPh sb="0" eb="2">
      <t>トットリ</t>
    </rPh>
    <rPh sb="3" eb="5">
      <t>サブロウ</t>
    </rPh>
    <phoneticPr fontId="1"/>
  </si>
  <si>
    <t>１位</t>
  </si>
  <si>
    <t>ひろしま じろう</t>
    <phoneticPr fontId="1"/>
  </si>
  <si>
    <t>広島 二郎</t>
    <rPh sb="0" eb="2">
      <t>ヒロシマ</t>
    </rPh>
    <rPh sb="3" eb="5">
      <t>ジロウ</t>
    </rPh>
    <phoneticPr fontId="1"/>
  </si>
  <si>
    <t>上記の通り申し込みます。</t>
    <rPh sb="0" eb="2">
      <t>ジョウキ</t>
    </rPh>
    <rPh sb="3" eb="4">
      <t>トオ</t>
    </rPh>
    <rPh sb="5" eb="6">
      <t>モウ</t>
    </rPh>
    <rPh sb="7" eb="8">
      <t>コ</t>
    </rPh>
    <phoneticPr fontId="1"/>
  </si>
  <si>
    <t>円</t>
    <rPh sb="0" eb="1">
      <t>エン</t>
    </rPh>
    <phoneticPr fontId="1"/>
  </si>
  <si>
    <t>人)</t>
    <rPh sb="0" eb="1">
      <t>ニン</t>
    </rPh>
    <phoneticPr fontId="1"/>
  </si>
  <si>
    <t>を納入し参加を申し込みます。</t>
  </si>
  <si>
    <t>大会負担金 合計</t>
    <rPh sb="0" eb="2">
      <t>タイカイ</t>
    </rPh>
    <rPh sb="2" eb="5">
      <t>フタンキン</t>
    </rPh>
    <rPh sb="6" eb="8">
      <t>ゴウケイ</t>
    </rPh>
    <phoneticPr fontId="1"/>
  </si>
  <si>
    <t>大会負担金（2,000円×</t>
    <rPh sb="0" eb="2">
      <t>タイカイ</t>
    </rPh>
    <rPh sb="2" eb="5">
      <t>フタンキン</t>
    </rPh>
    <phoneticPr fontId="1"/>
  </si>
  <si>
    <t>中国　二郎</t>
    <rPh sb="0" eb="2">
      <t>チュウゴク</t>
    </rPh>
    <rPh sb="3" eb="5">
      <t>ジロウ</t>
    </rPh>
    <phoneticPr fontId="1"/>
  </si>
  <si>
    <t>コーチまたは
マネージャー名
(無い場合は未記入)</t>
    <rPh sb="13" eb="14">
      <t>メイ</t>
    </rPh>
    <rPh sb="16" eb="17">
      <t>ナ</t>
    </rPh>
    <rPh sb="18" eb="20">
      <t>バアイ</t>
    </rPh>
    <rPh sb="21" eb="24">
      <t>ミキニュウ</t>
    </rPh>
    <phoneticPr fontId="1"/>
  </si>
  <si>
    <r>
      <rPr>
        <sz val="8"/>
        <rFont val="BIZ UDP明朝 Medium"/>
        <family val="1"/>
        <charset val="128"/>
      </rPr>
      <t>コーチまたは
マネージャー</t>
    </r>
    <r>
      <rPr>
        <sz val="10"/>
        <rFont val="BIZ UDP明朝 Medium"/>
        <family val="1"/>
        <charset val="128"/>
      </rPr>
      <t xml:space="preserve">
種別</t>
    </r>
    <rPh sb="14" eb="16">
      <t>シュベツ</t>
    </rPh>
    <phoneticPr fontId="1"/>
  </si>
  <si>
    <t>選択してください</t>
    <phoneticPr fontId="1"/>
  </si>
  <si>
    <t>団体</t>
    <rPh sb="0" eb="2">
      <t>ダンタイ</t>
    </rPh>
    <phoneticPr fontId="1"/>
  </si>
  <si>
    <t>監督</t>
    <rPh sb="0" eb="2">
      <t>カントク</t>
    </rPh>
    <phoneticPr fontId="1"/>
  </si>
  <si>
    <t>選手</t>
    <rPh sb="0" eb="2">
      <t>センシュ</t>
    </rPh>
    <phoneticPr fontId="1"/>
  </si>
  <si>
    <t>=申込!C11</t>
    <phoneticPr fontId="1"/>
  </si>
  <si>
    <t>コ・マ</t>
    <phoneticPr fontId="1"/>
  </si>
  <si>
    <t>順位</t>
    <rPh sb="0" eb="2">
      <t>ジュンイ</t>
    </rPh>
    <phoneticPr fontId="1"/>
  </si>
  <si>
    <t>=申込!J6</t>
    <phoneticPr fontId="1"/>
  </si>
  <si>
    <t>名前</t>
    <rPh sb="0" eb="2">
      <t>ナマエ</t>
    </rPh>
    <phoneticPr fontId="1"/>
  </si>
  <si>
    <t>ふりがな</t>
    <phoneticPr fontId="1"/>
  </si>
  <si>
    <t>所属</t>
    <rPh sb="0" eb="2">
      <t>ショゾク</t>
    </rPh>
    <phoneticPr fontId="1"/>
  </si>
  <si>
    <t>学年</t>
    <rPh sb="0" eb="2">
      <t>ガクネン</t>
    </rPh>
    <phoneticPr fontId="1"/>
  </si>
  <si>
    <t>ダブルス</t>
    <phoneticPr fontId="1"/>
  </si>
  <si>
    <t>シングルス</t>
    <phoneticPr fontId="1"/>
  </si>
  <si>
    <t>D</t>
    <phoneticPr fontId="1"/>
  </si>
  <si>
    <t>S</t>
    <phoneticPr fontId="1"/>
  </si>
  <si>
    <t>団体戦のベンチ入りが可能なのは、監督１名、選手５～７名、コーチまたはマネージャーどちらか１名です。コーチには外部指導者またはスポーツ団体指導者がなれます。マネージャーには当該校教員、部活動指導員、当該校生徒のいずれかがなれます。</t>
  </si>
  <si>
    <t>個人戦のベンチ入りが可能なのは、監督１名、コーチまたはマネージャーどちらか１名です。個人戦のコーチには外部指導者またはスポーツ団体指導者がなれます。マネージャーには当該校教員か部活動指導員のどちらかがなれます。</t>
  </si>
  <si>
    <t>個人戦のコーチについては、団体戦のコーチがいる場合、同一人物にかぎります。</t>
  </si>
  <si>
    <t>外部指導者が監督やコーチの場合は、『外部指導者確認書（校長承認書）』を提出してください。</t>
  </si>
  <si>
    <t>大会本部にＥメールと郵送で申し込んでください。内容に差異のないようにしてください。</t>
  </si>
  <si>
    <t>（郵送の際はＡ4サイズ１枚にまとめて）　【 申込先 E-Mail：yutani_tt1@g.torikyo.ed.jp 】</t>
    <phoneticPr fontId="1"/>
  </si>
  <si>
    <t>上記の選手は、本大会参加申し込みに際し、
大会要項に記載の内容を確認し、同意を得ています。</t>
    <phoneticPr fontId="1"/>
  </si>
  <si>
    <t>当該校教員</t>
  </si>
  <si>
    <t>マネージャー(当該校部活動指導員)</t>
  </si>
  <si>
    <t>監督</t>
    <rPh sb="0" eb="2">
      <t>かんとく</t>
    </rPh>
    <phoneticPr fontId="26" type="Hiragana" alignment="distributed"/>
  </si>
  <si>
    <t>県</t>
    <rPh sb="0" eb="1">
      <t>ケン</t>
    </rPh>
    <phoneticPr fontId="26"/>
  </si>
  <si>
    <t>ランク</t>
    <phoneticPr fontId="26"/>
  </si>
  <si>
    <t>選 手 名</t>
    <rPh sb="0" eb="1">
      <t>セン</t>
    </rPh>
    <rPh sb="2" eb="3">
      <t>テ</t>
    </rPh>
    <rPh sb="4" eb="5">
      <t>メイ</t>
    </rPh>
    <phoneticPr fontId="31" alignment="distributed"/>
  </si>
  <si>
    <t>学年</t>
    <rPh sb="0" eb="2">
      <t>ガクネン</t>
    </rPh>
    <phoneticPr fontId="31" alignment="center"/>
  </si>
  <si>
    <t>学　校　名</t>
    <rPh sb="0" eb="5">
      <t>ガッコウメイ</t>
    </rPh>
    <phoneticPr fontId="31" alignment="distributed"/>
  </si>
  <si>
    <t>監 督 名</t>
    <rPh sb="0" eb="1">
      <t>ミ</t>
    </rPh>
    <rPh sb="2" eb="3">
      <t>トク</t>
    </rPh>
    <rPh sb="4" eb="5">
      <t>メイ</t>
    </rPh>
    <phoneticPr fontId="31" alignment="center"/>
  </si>
  <si>
    <t>コーチ名</t>
    <rPh sb="3" eb="4">
      <t>メイ</t>
    </rPh>
    <phoneticPr fontId="31" alignment="center"/>
  </si>
  <si>
    <t>県</t>
    <rPh sb="0" eb="1">
      <t>けん</t>
    </rPh>
    <phoneticPr fontId="26" type="Hiragana"/>
  </si>
  <si>
    <t>ランク</t>
    <phoneticPr fontId="26" type="Hiragana"/>
  </si>
  <si>
    <t>選 手 名</t>
    <rPh sb="0" eb="1">
      <t>せん</t>
    </rPh>
    <rPh sb="2" eb="3">
      <t>て</t>
    </rPh>
    <rPh sb="4" eb="5">
      <t>めい</t>
    </rPh>
    <phoneticPr fontId="31" type="Hiragana" alignment="distributed"/>
  </si>
  <si>
    <t>学年</t>
    <rPh sb="0" eb="2">
      <t>がくねん</t>
    </rPh>
    <phoneticPr fontId="31" type="Hiragana" alignment="center"/>
  </si>
  <si>
    <t>学　校　名</t>
    <rPh sb="0" eb="5">
      <t>がっこうめい</t>
    </rPh>
    <phoneticPr fontId="31" type="Hiragana" alignment="distributed"/>
  </si>
  <si>
    <t>監 督 名</t>
    <rPh sb="0" eb="1">
      <t>み</t>
    </rPh>
    <rPh sb="2" eb="3">
      <t>とく</t>
    </rPh>
    <rPh sb="4" eb="5">
      <t>めい</t>
    </rPh>
    <phoneticPr fontId="31" type="Hiragana" alignment="center"/>
  </si>
  <si>
    <t>コーチ名</t>
    <rPh sb="3" eb="4">
      <t>めい</t>
    </rPh>
    <phoneticPr fontId="31" type="Hiragana" alignment="center"/>
  </si>
  <si>
    <t>確認</t>
    <rPh sb="0" eb="1">
      <t>カクニン</t>
    </rPh>
    <phoneticPr fontId="1"/>
  </si>
  <si>
    <t>確認</t>
    <rPh sb="0" eb="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</si>
</sst>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36"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u/>
      <sz val="11"/>
      <color indexed="12"/>
      <name val="ＭＳ Ｐゴシック"/>
      <family val="3"/>
      <charset val="128"/>
    </font>
    <font>
      <sz val="11"/>
      <name val="ＭＳ 明朝"/>
      <family val="1"/>
      <charset val="128"/>
    </font>
    <font>
      <u/>
      <sz val="11"/>
      <color indexed="12"/>
      <name val="ＭＳ 明朝"/>
      <family val="1"/>
      <charset val="128"/>
    </font>
    <font>
      <sz val="8"/>
      <name val="ＭＳ 明朝"/>
      <family val="1"/>
      <charset val="128"/>
    </font>
    <font>
      <b/>
      <sz val="14"/>
      <name val="BIZ UDP明朝 Medium"/>
      <family val="1"/>
      <charset val="128"/>
    </font>
    <font>
      <sz val="11"/>
      <name val="BIZ UDP明朝 Medium"/>
      <family val="1"/>
      <charset val="128"/>
    </font>
    <font>
      <sz val="10"/>
      <name val="BIZ UDP明朝 Medium"/>
      <family val="1"/>
      <charset val="128"/>
    </font>
    <font>
      <sz val="9"/>
      <name val="BIZ UDP明朝 Medium"/>
      <family val="1"/>
      <charset val="128"/>
    </font>
    <font>
      <sz val="12"/>
      <color indexed="8"/>
      <name val="BIZ UDP明朝 Medium"/>
      <family val="1"/>
      <charset val="128"/>
    </font>
    <font>
      <sz val="12"/>
      <name val="BIZ UDP明朝 Medium"/>
      <family val="1"/>
      <charset val="128"/>
    </font>
    <font>
      <sz val="6"/>
      <name val="BIZ UDP明朝 Medium"/>
      <family val="1"/>
      <charset val="128"/>
    </font>
    <font>
      <sz val="8"/>
      <name val="BIZ UDP明朝 Medium"/>
      <family val="1"/>
      <charset val="128"/>
    </font>
    <font>
      <b/>
      <sz val="6"/>
      <color rgb="FFFF0000"/>
      <name val="BIZ UDP明朝 Medium"/>
      <family val="1"/>
      <charset val="128"/>
    </font>
    <font>
      <sz val="14"/>
      <name val="BIZ UDP明朝 Medium"/>
      <family val="1"/>
      <charset val="128"/>
    </font>
    <font>
      <sz val="11"/>
      <color theme="3"/>
      <name val="BIZ UDP明朝 Medium"/>
      <family val="1"/>
      <charset val="128"/>
    </font>
    <font>
      <sz val="14"/>
      <color theme="3"/>
      <name val="BIZ UDP明朝 Medium"/>
      <family val="1"/>
      <charset val="128"/>
    </font>
    <font>
      <sz val="11"/>
      <name val="ＭＳ Ｐゴシック"/>
      <family val="3"/>
    </font>
    <font>
      <sz val="11"/>
      <color rgb="FF0070C0"/>
      <name val="BIZ UDP明朝 Medium"/>
      <family val="1"/>
      <charset val="128"/>
    </font>
    <font>
      <sz val="12"/>
      <name val="ＭＳ ゴシック"/>
      <family val="3"/>
      <charset val="128"/>
    </font>
    <font>
      <sz val="11"/>
      <name val="ＭＳ Ｐゴシック"/>
      <family val="3"/>
      <charset val="128"/>
    </font>
    <font>
      <sz val="6"/>
      <name val="ＭＳ Ｐゴシック"/>
      <family val="3"/>
    </font>
    <font>
      <sz val="12"/>
      <name val="ＭＳ ゴシック"/>
      <family val="3"/>
    </font>
    <font>
      <sz val="6"/>
      <name val="ＭＳ ゴシック"/>
      <family val="3"/>
    </font>
    <font>
      <sz val="8"/>
      <name val="ＭＳ ゴシック"/>
      <family val="3"/>
    </font>
    <font>
      <b/>
      <sz val="11"/>
      <name val="ＭＳ ゴシック"/>
      <family val="3"/>
    </font>
    <font>
      <sz val="5"/>
      <name val="ＭＳ Ｐ明朝"/>
      <family val="1"/>
    </font>
    <font>
      <b/>
      <sz val="16"/>
      <name val="ＭＳ ゴシック"/>
      <family val="3"/>
    </font>
    <font>
      <sz val="12"/>
      <color rgb="FFFF0000"/>
      <name val="ＭＳ ゴシック"/>
      <family val="3"/>
    </font>
    <font>
      <b/>
      <sz val="11"/>
      <color rgb="FFFF0000"/>
      <name val="ＭＳ ゴシック"/>
      <family val="3"/>
    </font>
    <font>
      <b/>
      <sz val="11"/>
      <color rgb="FFFF0000"/>
      <name val="ＭＳ ゴシック"/>
      <family val="3"/>
      <charset val="128"/>
    </font>
  </fonts>
  <fills count="5">
    <fill>
      <patternFill patternType="none"/>
    </fill>
    <fill>
      <patternFill patternType="gray125"/>
    </fill>
    <fill>
      <patternFill patternType="solid">
        <fgColor rgb="FFFFC000"/>
        <bgColor indexed="64"/>
      </patternFill>
    </fill>
    <fill>
      <patternFill patternType="solid">
        <fgColor indexed="42"/>
        <bgColor indexed="64"/>
      </patternFill>
    </fill>
    <fill>
      <patternFill patternType="solid">
        <fgColor rgb="FFFFFF00"/>
        <bgColor indexed="64"/>
      </patternFill>
    </fill>
  </fills>
  <borders count="201">
    <border>
      <left/>
      <right/>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diagonal/>
    </border>
    <border>
      <left/>
      <right/>
      <top style="medium">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dotted">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bottom/>
      <diagonal/>
    </border>
    <border diagonalUp="1">
      <left style="thin">
        <color indexed="64"/>
      </left>
      <right/>
      <top style="thin">
        <color indexed="64"/>
      </top>
      <bottom/>
      <diagonal style="thin">
        <color indexed="64"/>
      </diagonal>
    </border>
    <border diagonalUp="1">
      <left/>
      <right style="dotted">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dotted">
        <color indexed="64"/>
      </right>
      <top/>
      <bottom style="medium">
        <color indexed="64"/>
      </bottom>
      <diagonal style="thin">
        <color indexed="64"/>
      </diagonal>
    </border>
    <border diagonalUp="1">
      <left style="thin">
        <color indexed="64"/>
      </left>
      <right style="dotted">
        <color indexed="64"/>
      </right>
      <top style="thin">
        <color indexed="64"/>
      </top>
      <bottom/>
      <diagonal style="thin">
        <color indexed="64"/>
      </diagonal>
    </border>
    <border diagonalUp="1">
      <left style="thin">
        <color indexed="64"/>
      </left>
      <right style="dotted">
        <color indexed="64"/>
      </right>
      <top/>
      <bottom style="medium">
        <color indexed="64"/>
      </bottom>
      <diagonal style="thin">
        <color indexed="64"/>
      </diagonal>
    </border>
    <border diagonalUp="1">
      <left style="dotted">
        <color indexed="64"/>
      </left>
      <right style="medium">
        <color indexed="64"/>
      </right>
      <top style="thin">
        <color indexed="64"/>
      </top>
      <bottom/>
      <diagonal style="dotted">
        <color indexed="64"/>
      </diagonal>
    </border>
    <border diagonalUp="1">
      <left style="dotted">
        <color indexed="64"/>
      </left>
      <right style="medium">
        <color indexed="64"/>
      </right>
      <top/>
      <bottom style="medium">
        <color indexed="64"/>
      </bottom>
      <diagonal style="dotted">
        <color indexed="64"/>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dotted">
        <color indexed="64"/>
      </right>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medium">
        <color indexed="64"/>
      </right>
      <top/>
      <bottom style="thin">
        <color indexed="64"/>
      </bottom>
      <diagonal style="thin">
        <color indexed="64"/>
      </diagonal>
    </border>
    <border diagonalUp="1">
      <left style="dotted">
        <color indexed="64"/>
      </left>
      <right style="medium">
        <color indexed="64"/>
      </right>
      <top/>
      <bottom style="medium">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dotted">
        <color indexed="64"/>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hair">
        <color indexed="64"/>
      </left>
      <right style="hair">
        <color indexed="64"/>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dotted">
        <color indexed="64"/>
      </top>
      <bottom/>
      <diagonal/>
    </border>
    <border>
      <left/>
      <right style="hair">
        <color indexed="64"/>
      </right>
      <top/>
      <bottom/>
      <diagonal/>
    </border>
    <border>
      <left style="hair">
        <color indexed="64"/>
      </left>
      <right style="double">
        <color indexed="64"/>
      </right>
      <top/>
      <bottom/>
      <diagonal/>
    </border>
    <border>
      <left/>
      <right style="hair">
        <color indexed="64"/>
      </right>
      <top style="dotted">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hair">
        <color indexed="64"/>
      </left>
      <right/>
      <top/>
      <bottom/>
      <diagonal/>
    </border>
  </borders>
  <cellStyleXfs count="6">
    <xf numFmtId="0" fontId="0" fillId="0" borderId="0">
      <alignment vertical="center"/>
    </xf>
    <xf numFmtId="0" fontId="6" fillId="0" borderId="0" applyNumberFormat="0" applyFill="0" applyBorder="0" applyAlignment="0" applyProtection="0">
      <alignment vertical="top"/>
      <protection locked="0"/>
    </xf>
    <xf numFmtId="0" fontId="22" fillId="0" borderId="0">
      <alignment vertical="center"/>
    </xf>
    <xf numFmtId="38" fontId="22" fillId="0" borderId="0" applyFont="0" applyFill="0" applyBorder="0" applyAlignment="0" applyProtection="0">
      <alignment vertical="center"/>
    </xf>
    <xf numFmtId="0" fontId="22" fillId="0" borderId="0"/>
    <xf numFmtId="6" fontId="25" fillId="0" borderId="0" applyFont="0" applyFill="0" applyBorder="0" applyAlignment="0" applyProtection="0">
      <alignment vertical="center"/>
    </xf>
  </cellStyleXfs>
  <cellXfs count="415">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11" fillId="0" borderId="0" xfId="0" applyFont="1" applyAlignment="1">
      <alignment horizontal="center" vertical="center"/>
    </xf>
    <xf numFmtId="0" fontId="13" fillId="2" borderId="51" xfId="0" applyFont="1" applyFill="1" applyBorder="1" applyAlignment="1">
      <alignment horizontal="center" vertical="center"/>
    </xf>
    <xf numFmtId="0" fontId="11" fillId="2" borderId="20" xfId="0" applyFont="1" applyFill="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lignment vertical="center"/>
    </xf>
    <xf numFmtId="0" fontId="10" fillId="0" borderId="0" xfId="0" applyFont="1">
      <alignment vertical="center"/>
    </xf>
    <xf numFmtId="0" fontId="11" fillId="2" borderId="22" xfId="0" applyFont="1" applyFill="1" applyBorder="1" applyAlignment="1">
      <alignment horizontal="center" vertical="center"/>
    </xf>
    <xf numFmtId="0" fontId="11" fillId="2" borderId="21" xfId="0" applyFont="1" applyFill="1" applyBorder="1" applyAlignment="1">
      <alignment horizontal="center" vertical="center"/>
    </xf>
    <xf numFmtId="0" fontId="11" fillId="0" borderId="17" xfId="0" applyFont="1" applyBorder="1" applyAlignment="1">
      <alignment horizontal="center" vertical="center"/>
    </xf>
    <xf numFmtId="0" fontId="11" fillId="0" borderId="25" xfId="0" applyFont="1" applyBorder="1" applyAlignment="1">
      <alignment horizontal="center" vertical="center"/>
    </xf>
    <xf numFmtId="0" fontId="14" fillId="0" borderId="0" xfId="0" applyFont="1" applyAlignment="1">
      <alignment horizontal="left" vertical="top" wrapText="1"/>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8" xfId="0" applyFont="1" applyBorder="1" applyAlignment="1">
      <alignment horizontal="center" vertical="center"/>
    </xf>
    <xf numFmtId="0" fontId="17" fillId="0" borderId="12" xfId="0" applyFont="1" applyBorder="1" applyAlignment="1">
      <alignment horizontal="center" vertical="center"/>
    </xf>
    <xf numFmtId="0" fontId="11" fillId="0" borderId="13" xfId="0" applyFont="1" applyBorder="1" applyAlignment="1">
      <alignment horizontal="right" vertical="center"/>
    </xf>
    <xf numFmtId="0" fontId="13" fillId="2" borderId="52" xfId="0" applyFont="1" applyFill="1" applyBorder="1" applyAlignment="1">
      <alignment horizontal="center" vertical="center"/>
    </xf>
    <xf numFmtId="0" fontId="10" fillId="0" borderId="0" xfId="0" applyFont="1" applyAlignment="1">
      <alignment horizontal="center" vertical="center"/>
    </xf>
    <xf numFmtId="0" fontId="11" fillId="0" borderId="41" xfId="0" applyFont="1" applyBorder="1" applyAlignment="1">
      <alignment horizontal="center" vertical="center"/>
    </xf>
    <xf numFmtId="0" fontId="11" fillId="0" borderId="13" xfId="0" applyFont="1" applyBorder="1">
      <alignment vertical="center"/>
    </xf>
    <xf numFmtId="0" fontId="21" fillId="0" borderId="34" xfId="0" applyFont="1" applyBorder="1" applyAlignment="1">
      <alignment horizontal="center" vertical="center" shrinkToFit="1"/>
    </xf>
    <xf numFmtId="0" fontId="10" fillId="0" borderId="11" xfId="0" applyFont="1" applyBorder="1" applyAlignment="1">
      <alignment horizontal="center" vertical="center"/>
    </xf>
    <xf numFmtId="0" fontId="13" fillId="2" borderId="58" xfId="0" applyFont="1" applyFill="1" applyBorder="1" applyAlignment="1">
      <alignment horizontal="center" vertical="center"/>
    </xf>
    <xf numFmtId="0" fontId="11" fillId="0" borderId="41" xfId="0" applyFont="1" applyBorder="1" applyAlignment="1">
      <alignment horizontal="center" vertical="center" textRotation="255"/>
    </xf>
    <xf numFmtId="0" fontId="11" fillId="0" borderId="11" xfId="0" applyFont="1" applyBorder="1" applyAlignment="1">
      <alignment horizontal="center" vertical="center" textRotation="255"/>
    </xf>
    <xf numFmtId="0" fontId="13" fillId="0" borderId="41" xfId="0" applyFont="1" applyBorder="1" applyAlignment="1">
      <alignment horizontal="center" vertical="center" textRotation="255"/>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82" xfId="0" applyFont="1" applyBorder="1" applyAlignment="1">
      <alignment horizontal="center" vertical="center"/>
    </xf>
    <xf numFmtId="0" fontId="17" fillId="0" borderId="14" xfId="0" applyFont="1" applyBorder="1" applyAlignment="1">
      <alignment horizontal="center" vertical="center"/>
    </xf>
    <xf numFmtId="0" fontId="2" fillId="0" borderId="11" xfId="0" applyFont="1" applyBorder="1">
      <alignment vertical="center"/>
    </xf>
    <xf numFmtId="0" fontId="17" fillId="0" borderId="96" xfId="0" applyFont="1" applyBorder="1" applyAlignment="1">
      <alignment horizontal="center" vertical="center"/>
    </xf>
    <xf numFmtId="0" fontId="11" fillId="0" borderId="97" xfId="0" applyFont="1" applyBorder="1" applyAlignment="1">
      <alignment horizontal="center" vertical="center"/>
    </xf>
    <xf numFmtId="0" fontId="17" fillId="0" borderId="93" xfId="0" applyFont="1" applyBorder="1" applyAlignment="1">
      <alignment horizontal="center" vertical="center"/>
    </xf>
    <xf numFmtId="0" fontId="11" fillId="0" borderId="105" xfId="0" applyFont="1" applyBorder="1" applyAlignment="1">
      <alignment horizontal="center" vertical="center"/>
    </xf>
    <xf numFmtId="0" fontId="11" fillId="0" borderId="95" xfId="0" applyFont="1" applyBorder="1" applyAlignment="1">
      <alignment horizontal="center" vertical="center"/>
    </xf>
    <xf numFmtId="0" fontId="17" fillId="0" borderId="112" xfId="0" applyFont="1" applyBorder="1" applyAlignment="1">
      <alignment horizontal="center" vertical="center"/>
    </xf>
    <xf numFmtId="0" fontId="11" fillId="0" borderId="114" xfId="0" applyFont="1" applyBorder="1" applyAlignment="1">
      <alignment horizontal="center" vertical="center"/>
    </xf>
    <xf numFmtId="0" fontId="17" fillId="0" borderId="116" xfId="0" applyFont="1" applyBorder="1" applyAlignment="1">
      <alignment horizontal="center" vertical="center"/>
    </xf>
    <xf numFmtId="0" fontId="11" fillId="0" borderId="118" xfId="0" applyFont="1" applyBorder="1" applyAlignment="1">
      <alignment horizontal="center" vertical="center"/>
    </xf>
    <xf numFmtId="0" fontId="11" fillId="0" borderId="125" xfId="0" applyFont="1" applyBorder="1" applyAlignment="1">
      <alignment horizontal="center" vertical="center"/>
    </xf>
    <xf numFmtId="0" fontId="15" fillId="0" borderId="0" xfId="0" applyFont="1" applyAlignment="1">
      <alignment horizontal="center" vertical="center"/>
    </xf>
    <xf numFmtId="0" fontId="11" fillId="0" borderId="0" xfId="0" applyFont="1" applyAlignment="1">
      <alignment horizontal="left"/>
    </xf>
    <xf numFmtId="0" fontId="13" fillId="0" borderId="0" xfId="0" applyFont="1">
      <alignment vertical="center"/>
    </xf>
    <xf numFmtId="0" fontId="11" fillId="2" borderId="36" xfId="0" applyFont="1" applyFill="1" applyBorder="1" applyAlignment="1">
      <alignment horizontal="center" vertical="center" wrapText="1"/>
    </xf>
    <xf numFmtId="49" fontId="24" fillId="3" borderId="45" xfId="0" applyNumberFormat="1" applyFont="1" applyFill="1" applyBorder="1">
      <alignment vertical="center"/>
    </xf>
    <xf numFmtId="0" fontId="0" fillId="0" borderId="0" xfId="0" applyAlignment="1"/>
    <xf numFmtId="49" fontId="24" fillId="4" borderId="45" xfId="0" applyNumberFormat="1" applyFont="1" applyFill="1" applyBorder="1">
      <alignment vertical="center"/>
    </xf>
    <xf numFmtId="0" fontId="24" fillId="4" borderId="45" xfId="0" applyFont="1" applyFill="1" applyBorder="1">
      <alignment vertical="center"/>
    </xf>
    <xf numFmtId="49" fontId="24" fillId="0" borderId="0" xfId="0" applyNumberFormat="1" applyFont="1">
      <alignment vertical="center"/>
    </xf>
    <xf numFmtId="0" fontId="0" fillId="0" borderId="0" xfId="0" applyAlignment="1">
      <alignment horizontal="center" vertical="center"/>
    </xf>
    <xf numFmtId="0" fontId="17" fillId="2" borderId="3"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1" fillId="0" borderId="25" xfId="0" applyFont="1" applyBorder="1" applyAlignment="1">
      <alignment horizontal="center" vertical="center"/>
    </xf>
    <xf numFmtId="0" fontId="11" fillId="2" borderId="7"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57" xfId="0" applyFont="1" applyBorder="1" applyAlignment="1">
      <alignment horizontal="center" vertical="center"/>
    </xf>
    <xf numFmtId="0" fontId="20" fillId="0" borderId="43" xfId="0" applyFont="1" applyBorder="1" applyAlignment="1">
      <alignment horizontal="center" vertical="center"/>
    </xf>
    <xf numFmtId="0" fontId="20" fillId="0" borderId="64" xfId="0" applyFont="1" applyBorder="1" applyAlignment="1">
      <alignment horizontal="center" vertical="center"/>
    </xf>
    <xf numFmtId="0" fontId="20" fillId="0" borderId="44" xfId="0" applyFont="1" applyBorder="1" applyAlignment="1">
      <alignment horizontal="center" vertical="center"/>
    </xf>
    <xf numFmtId="176" fontId="11" fillId="0" borderId="0" xfId="0" applyNumberFormat="1" applyFont="1" applyAlignment="1">
      <alignment horizontal="center" vertical="center"/>
    </xf>
    <xf numFmtId="0" fontId="11" fillId="2" borderId="45" xfId="0" applyFont="1" applyFill="1" applyBorder="1" applyAlignment="1">
      <alignment horizontal="center" vertical="center" wrapText="1"/>
    </xf>
    <xf numFmtId="0" fontId="20" fillId="0" borderId="80" xfId="0" applyFont="1" applyBorder="1" applyAlignment="1">
      <alignment horizontal="center" vertical="center"/>
    </xf>
    <xf numFmtId="0" fontId="20" fillId="0" borderId="81" xfId="0" applyFont="1" applyBorder="1" applyAlignment="1">
      <alignment horizontal="center" vertical="center"/>
    </xf>
    <xf numFmtId="0" fontId="20" fillId="2" borderId="45" xfId="0" applyFont="1" applyFill="1" applyBorder="1" applyAlignment="1">
      <alignment horizontal="center" vertical="center"/>
    </xf>
    <xf numFmtId="0" fontId="20" fillId="2" borderId="54" xfId="0" applyFont="1" applyFill="1" applyBorder="1" applyAlignment="1">
      <alignment horizontal="center" vertical="center"/>
    </xf>
    <xf numFmtId="0" fontId="11" fillId="2" borderId="45" xfId="0" applyFont="1" applyFill="1" applyBorder="1" applyAlignment="1">
      <alignment horizontal="center" vertical="center"/>
    </xf>
    <xf numFmtId="3" fontId="11" fillId="2" borderId="45" xfId="0" applyNumberFormat="1" applyFont="1" applyFill="1" applyBorder="1" applyAlignment="1">
      <alignment horizontal="center" vertical="center"/>
    </xf>
    <xf numFmtId="0" fontId="11" fillId="2" borderId="45" xfId="0" applyFont="1" applyFill="1" applyBorder="1" applyAlignment="1">
      <alignment horizontal="right" vertical="center" shrinkToFit="1"/>
    </xf>
    <xf numFmtId="0" fontId="11" fillId="2" borderId="54" xfId="0" applyFont="1" applyFill="1" applyBorder="1" applyAlignment="1">
      <alignment horizontal="right" vertical="center" shrinkToFit="1"/>
    </xf>
    <xf numFmtId="0" fontId="20" fillId="0" borderId="13" xfId="0" applyFont="1" applyBorder="1" applyAlignment="1">
      <alignment horizontal="center" vertical="center"/>
    </xf>
    <xf numFmtId="0" fontId="20" fillId="0" borderId="39" xfId="0" applyFont="1" applyBorder="1" applyAlignment="1">
      <alignment horizontal="center" vertical="center"/>
    </xf>
    <xf numFmtId="0" fontId="20" fillId="0" borderId="17" xfId="0" applyFont="1" applyBorder="1" applyAlignment="1">
      <alignment horizontal="center" vertical="center"/>
    </xf>
    <xf numFmtId="0" fontId="20" fillId="0" borderId="40" xfId="0" applyFont="1" applyBorder="1" applyAlignment="1">
      <alignment horizontal="center" vertical="center"/>
    </xf>
    <xf numFmtId="0" fontId="13" fillId="0" borderId="52"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53" xfId="0" applyFont="1" applyBorder="1" applyAlignment="1">
      <alignment horizontal="center" vertical="center" shrinkToFi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1" fillId="2" borderId="20" xfId="0" applyFont="1" applyFill="1" applyBorder="1" applyAlignment="1">
      <alignment horizontal="center" vertical="center"/>
    </xf>
    <xf numFmtId="0" fontId="11" fillId="2" borderId="18" xfId="0"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2" fillId="0" borderId="60" xfId="0" applyFont="1" applyBorder="1" applyAlignment="1">
      <alignment horizontal="center" vertical="center"/>
    </xf>
    <xf numFmtId="0" fontId="12" fillId="0" borderId="102" xfId="0" applyFont="1" applyBorder="1" applyAlignment="1">
      <alignment horizontal="center" vertical="center"/>
    </xf>
    <xf numFmtId="0" fontId="12" fillId="0" borderId="101" xfId="0" applyFont="1" applyBorder="1" applyAlignment="1">
      <alignment horizontal="center" vertical="center"/>
    </xf>
    <xf numFmtId="0" fontId="19" fillId="2" borderId="2" xfId="0" applyFont="1" applyFill="1" applyBorder="1" applyAlignment="1">
      <alignment horizontal="center" vertical="center"/>
    </xf>
    <xf numFmtId="0" fontId="19" fillId="2" borderId="27" xfId="0" applyFont="1" applyFill="1" applyBorder="1" applyAlignment="1">
      <alignment horizontal="center" vertical="center"/>
    </xf>
    <xf numFmtId="0" fontId="13" fillId="2" borderId="79"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2" fillId="0" borderId="0" xfId="0" applyFont="1" applyAlignment="1">
      <alignment horizontal="left" vertical="center" wrapText="1"/>
    </xf>
    <xf numFmtId="0" fontId="13" fillId="0" borderId="13" xfId="0" applyFont="1" applyBorder="1" applyAlignment="1">
      <alignment horizontal="right" vertical="top" wrapText="1"/>
    </xf>
    <xf numFmtId="0" fontId="13" fillId="0" borderId="13" xfId="0" applyFont="1" applyBorder="1" applyAlignment="1">
      <alignment horizontal="right" vertical="top"/>
    </xf>
    <xf numFmtId="0" fontId="11" fillId="0" borderId="22" xfId="0" applyFont="1" applyBorder="1" applyAlignment="1">
      <alignment horizontal="center" vertical="center"/>
    </xf>
    <xf numFmtId="0" fontId="11" fillId="0" borderId="38" xfId="0" applyFont="1" applyBorder="1" applyAlignment="1">
      <alignment horizontal="center" vertical="center"/>
    </xf>
    <xf numFmtId="0" fontId="17" fillId="0" borderId="19" xfId="0" applyFont="1" applyBorder="1" applyAlignment="1">
      <alignment horizontal="left" vertical="center"/>
    </xf>
    <xf numFmtId="0" fontId="17" fillId="0" borderId="16" xfId="0" applyFont="1" applyBorder="1" applyAlignment="1">
      <alignment horizontal="left" vertical="center"/>
    </xf>
    <xf numFmtId="0" fontId="17" fillId="0" borderId="37" xfId="0" applyFont="1" applyBorder="1" applyAlignment="1">
      <alignment horizontal="left" vertical="center"/>
    </xf>
    <xf numFmtId="0" fontId="20" fillId="0" borderId="54" xfId="0" applyFont="1" applyBorder="1" applyAlignment="1">
      <alignment horizontal="center" vertical="center" wrapText="1"/>
    </xf>
    <xf numFmtId="0" fontId="20" fillId="0" borderId="56" xfId="0" applyFont="1" applyBorder="1" applyAlignment="1">
      <alignment horizontal="center" vertical="center" wrapText="1"/>
    </xf>
    <xf numFmtId="0" fontId="11" fillId="0" borderId="20" xfId="0" applyFont="1" applyBorder="1" applyAlignment="1">
      <alignment horizontal="left" vertical="center"/>
    </xf>
    <xf numFmtId="0" fontId="11" fillId="0" borderId="40" xfId="0" applyFont="1" applyBorder="1" applyAlignment="1">
      <alignment horizontal="left" vertical="center"/>
    </xf>
    <xf numFmtId="0" fontId="12" fillId="2" borderId="14"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0" borderId="22" xfId="0" applyFont="1" applyBorder="1" applyAlignment="1">
      <alignment horizontal="left" vertical="center" wrapText="1"/>
    </xf>
    <xf numFmtId="0" fontId="12" fillId="0" borderId="38" xfId="0" applyFont="1" applyBorder="1" applyAlignment="1">
      <alignment horizontal="left" vertical="center" wrapText="1"/>
    </xf>
    <xf numFmtId="0" fontId="13" fillId="2" borderId="58" xfId="0" applyFont="1" applyFill="1" applyBorder="1" applyAlignment="1">
      <alignment horizontal="center" vertical="center"/>
    </xf>
    <xf numFmtId="0" fontId="13" fillId="2" borderId="78"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3" fillId="2" borderId="77" xfId="0" applyFont="1" applyFill="1" applyBorder="1" applyAlignment="1">
      <alignment horizontal="center" vertical="center"/>
    </xf>
    <xf numFmtId="0" fontId="13" fillId="2" borderId="59"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01" xfId="0" applyFont="1" applyFill="1" applyBorder="1" applyAlignment="1">
      <alignment horizontal="center" vertical="center"/>
    </xf>
    <xf numFmtId="0" fontId="12" fillId="0" borderId="20" xfId="0" applyFont="1" applyBorder="1" applyAlignment="1">
      <alignment horizontal="center" vertical="center"/>
    </xf>
    <xf numFmtId="0" fontId="12"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11" fillId="0" borderId="26" xfId="0" applyFont="1" applyBorder="1" applyAlignment="1">
      <alignment horizontal="center" vertical="center"/>
    </xf>
    <xf numFmtId="0" fontId="20" fillId="0" borderId="8" xfId="0" applyFont="1" applyBorder="1" applyAlignment="1">
      <alignment horizontal="center" vertical="center" shrinkToFit="1"/>
    </xf>
    <xf numFmtId="0" fontId="20" fillId="0" borderId="0" xfId="0" applyFont="1" applyAlignment="1">
      <alignment horizontal="center" vertical="center" shrinkToFit="1"/>
    </xf>
    <xf numFmtId="0" fontId="20" fillId="0" borderId="24"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10" fillId="0" borderId="0" xfId="0" applyFont="1" applyAlignment="1">
      <alignment horizontal="center" vertical="center"/>
    </xf>
    <xf numFmtId="0" fontId="20" fillId="0" borderId="34" xfId="0" applyFont="1" applyBorder="1" applyAlignment="1">
      <alignment horizontal="center" vertical="center"/>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20" fillId="0" borderId="35" xfId="0" applyFont="1" applyBorder="1" applyAlignment="1">
      <alignment horizontal="center" vertical="center"/>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13" fillId="2" borderId="85" xfId="0" applyFont="1" applyFill="1" applyBorder="1" applyAlignment="1">
      <alignment horizontal="center" vertical="center"/>
    </xf>
    <xf numFmtId="0" fontId="20" fillId="0" borderId="75" xfId="0" applyFont="1" applyBorder="1" applyAlignment="1">
      <alignment horizontal="center" vertical="center"/>
    </xf>
    <xf numFmtId="0" fontId="11" fillId="2" borderId="34" xfId="0" applyFont="1" applyFill="1" applyBorder="1" applyAlignment="1">
      <alignment horizontal="center" vertical="center" textRotation="255"/>
    </xf>
    <xf numFmtId="0" fontId="11" fillId="2" borderId="30" xfId="0" applyFont="1" applyFill="1" applyBorder="1" applyAlignment="1">
      <alignment horizontal="center" vertical="center" textRotation="255"/>
    </xf>
    <xf numFmtId="0" fontId="11" fillId="2" borderId="29" xfId="0" applyFont="1" applyFill="1" applyBorder="1" applyAlignment="1">
      <alignment horizontal="center" vertical="center" textRotation="255"/>
    </xf>
    <xf numFmtId="0" fontId="11" fillId="2" borderId="31" xfId="0" applyFont="1" applyFill="1" applyBorder="1" applyAlignment="1">
      <alignment horizontal="center" vertical="center" textRotation="255"/>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76" xfId="0" applyFont="1" applyBorder="1" applyAlignment="1">
      <alignment horizontal="center" vertical="center"/>
    </xf>
    <xf numFmtId="0" fontId="20" fillId="0" borderId="74"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8" fillId="0" borderId="0" xfId="1" applyFont="1" applyAlignment="1" applyProtection="1">
      <alignment horizontal="center" vertical="center" wrapText="1"/>
    </xf>
    <xf numFmtId="0" fontId="11" fillId="2" borderId="68" xfId="0" applyFont="1" applyFill="1" applyBorder="1" applyAlignment="1">
      <alignment horizontal="center" vertical="center" textRotation="255"/>
    </xf>
    <xf numFmtId="0" fontId="11" fillId="2" borderId="69" xfId="0" applyFont="1" applyFill="1" applyBorder="1" applyAlignment="1">
      <alignment horizontal="center" vertical="center" textRotation="255"/>
    </xf>
    <xf numFmtId="0" fontId="7" fillId="0" borderId="0" xfId="0" applyFont="1" applyAlignment="1">
      <alignment horizontal="center" vertical="center" wrapText="1"/>
    </xf>
    <xf numFmtId="0" fontId="7" fillId="0" borderId="0" xfId="0" applyFont="1" applyAlignment="1">
      <alignment horizontal="center" vertical="center"/>
    </xf>
    <xf numFmtId="0" fontId="11" fillId="2" borderId="4" xfId="0" applyFont="1" applyFill="1" applyBorder="1" applyAlignment="1">
      <alignment horizontal="center" vertical="center"/>
    </xf>
    <xf numFmtId="0" fontId="11" fillId="2" borderId="42"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5" xfId="0" applyFont="1" applyBorder="1" applyAlignment="1">
      <alignment horizontal="center" vertical="center"/>
    </xf>
    <xf numFmtId="0" fontId="10" fillId="0" borderId="25" xfId="0" applyFont="1" applyBorder="1" applyAlignment="1">
      <alignment horizontal="left" vertical="center"/>
    </xf>
    <xf numFmtId="0" fontId="11" fillId="2" borderId="74" xfId="0" applyFont="1" applyFill="1" applyBorder="1" applyAlignment="1">
      <alignment horizontal="center" vertical="center" textRotation="255"/>
    </xf>
    <xf numFmtId="0" fontId="11" fillId="2" borderId="73" xfId="0" applyFont="1" applyFill="1" applyBorder="1" applyAlignment="1">
      <alignment horizontal="center" vertical="center" textRotation="255"/>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17" fillId="0" borderId="19" xfId="0" applyFont="1" applyBorder="1" applyAlignment="1">
      <alignment horizontal="center" vertical="center"/>
    </xf>
    <xf numFmtId="0" fontId="17" fillId="0" borderId="16" xfId="0" applyFont="1" applyBorder="1" applyAlignment="1">
      <alignment horizontal="center" vertical="center"/>
    </xf>
    <xf numFmtId="0" fontId="11" fillId="0" borderId="86" xfId="0" applyFont="1" applyBorder="1" applyAlignment="1">
      <alignment horizontal="center" vertical="center"/>
    </xf>
    <xf numFmtId="0" fontId="11" fillId="2" borderId="17" xfId="0" applyFont="1" applyFill="1" applyBorder="1" applyAlignment="1">
      <alignment horizontal="center" vertical="center"/>
    </xf>
    <xf numFmtId="0" fontId="20" fillId="0" borderId="91"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2" borderId="1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23" fillId="0" borderId="46" xfId="0" applyFont="1" applyBorder="1" applyAlignment="1">
      <alignment horizontal="center" vertical="center"/>
    </xf>
    <xf numFmtId="0" fontId="23" fillId="0" borderId="48" xfId="0" applyFont="1" applyBorder="1" applyAlignment="1">
      <alignment horizontal="center" vertical="center"/>
    </xf>
    <xf numFmtId="0" fontId="13" fillId="2" borderId="79" xfId="0" applyFont="1" applyFill="1" applyBorder="1" applyAlignment="1">
      <alignment horizontal="center" vertical="center"/>
    </xf>
    <xf numFmtId="0" fontId="13" fillId="2" borderId="53" xfId="0" applyFont="1" applyFill="1" applyBorder="1" applyAlignment="1">
      <alignment horizontal="center" vertical="center"/>
    </xf>
    <xf numFmtId="0" fontId="13" fillId="0" borderId="71" xfId="0" applyFont="1" applyBorder="1" applyAlignment="1">
      <alignment horizontal="center" vertical="center"/>
    </xf>
    <xf numFmtId="0" fontId="12" fillId="2" borderId="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20" fillId="0" borderId="7" xfId="0" applyFont="1" applyBorder="1" applyAlignment="1">
      <alignment horizontal="center" vertical="center" shrinkToFit="1"/>
    </xf>
    <xf numFmtId="0" fontId="20" fillId="0" borderId="13" xfId="0" applyFont="1" applyBorder="1" applyAlignment="1">
      <alignment horizontal="center" vertical="center" shrinkToFit="1"/>
    </xf>
    <xf numFmtId="0" fontId="11" fillId="2" borderId="5" xfId="0" applyFont="1" applyFill="1" applyBorder="1" applyAlignment="1">
      <alignment horizontal="center" vertical="center"/>
    </xf>
    <xf numFmtId="0" fontId="20" fillId="0" borderId="39" xfId="0" applyFont="1" applyBorder="1" applyAlignment="1">
      <alignment horizontal="center" vertical="center" shrinkToFit="1"/>
    </xf>
    <xf numFmtId="0" fontId="20" fillId="0" borderId="38" xfId="0" applyFont="1" applyBorder="1" applyAlignment="1">
      <alignment horizontal="center" vertical="center" shrinkToFit="1"/>
    </xf>
    <xf numFmtId="0" fontId="13" fillId="2" borderId="3"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7" fillId="2" borderId="9" xfId="0" applyFont="1" applyFill="1" applyBorder="1" applyAlignment="1">
      <alignment horizontal="center" vertical="center" wrapText="1" shrinkToFit="1"/>
    </xf>
    <xf numFmtId="0" fontId="17" fillId="2" borderId="21" xfId="0" applyFont="1" applyFill="1" applyBorder="1" applyAlignment="1">
      <alignment horizontal="center" vertical="center" wrapText="1" shrinkToFit="1"/>
    </xf>
    <xf numFmtId="0" fontId="11" fillId="0" borderId="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5" xfId="0" applyFont="1" applyFill="1" applyBorder="1" applyAlignment="1">
      <alignment horizontal="center" vertical="center"/>
    </xf>
    <xf numFmtId="0" fontId="20" fillId="0" borderId="50" xfId="0" applyFont="1" applyBorder="1" applyAlignment="1">
      <alignment horizontal="center" vertical="center"/>
    </xf>
    <xf numFmtId="0" fontId="20" fillId="0" borderId="56" xfId="0" applyFont="1" applyBorder="1" applyAlignment="1">
      <alignment horizontal="center" vertical="center"/>
    </xf>
    <xf numFmtId="0" fontId="21" fillId="0" borderId="13" xfId="0" applyFont="1" applyBorder="1" applyAlignment="1">
      <alignment horizontal="center" vertical="center"/>
    </xf>
    <xf numFmtId="0" fontId="21" fillId="0" borderId="39" xfId="0" applyFont="1" applyBorder="1" applyAlignment="1">
      <alignment horizontal="center" vertical="center"/>
    </xf>
    <xf numFmtId="0" fontId="21" fillId="0" borderId="17" xfId="0" applyFont="1" applyBorder="1" applyAlignment="1">
      <alignment horizontal="center" vertical="center"/>
    </xf>
    <xf numFmtId="0" fontId="21" fillId="0" borderId="40" xfId="0" applyFont="1" applyBorder="1" applyAlignment="1">
      <alignment horizontal="center" vertical="center"/>
    </xf>
    <xf numFmtId="0" fontId="6" fillId="0" borderId="22" xfId="1" applyBorder="1" applyAlignment="1" applyProtection="1">
      <alignment horizontal="center" vertical="center"/>
    </xf>
    <xf numFmtId="0" fontId="11" fillId="2" borderId="9" xfId="0" applyFont="1" applyFill="1" applyBorder="1" applyAlignment="1">
      <alignment horizontal="center" vertical="center"/>
    </xf>
    <xf numFmtId="0" fontId="11" fillId="2" borderId="72" xfId="0" applyFont="1" applyFill="1" applyBorder="1" applyAlignment="1">
      <alignment horizontal="center" vertical="center" textRotation="255"/>
    </xf>
    <xf numFmtId="0" fontId="11" fillId="2" borderId="28" xfId="0" applyFont="1" applyFill="1" applyBorder="1" applyAlignment="1">
      <alignment horizontal="center" vertical="center"/>
    </xf>
    <xf numFmtId="0" fontId="11" fillId="2" borderId="70" xfId="0" applyFont="1" applyFill="1" applyBorder="1" applyAlignment="1">
      <alignment horizontal="center" vertical="center" textRotation="255"/>
    </xf>
    <xf numFmtId="0" fontId="13" fillId="2" borderId="52" xfId="0" applyFont="1" applyFill="1" applyBorder="1" applyAlignment="1">
      <alignment horizontal="center" vertical="center"/>
    </xf>
    <xf numFmtId="0" fontId="13" fillId="2" borderId="71" xfId="0" applyFont="1" applyFill="1" applyBorder="1" applyAlignment="1">
      <alignment horizontal="center" vertical="center"/>
    </xf>
    <xf numFmtId="0" fontId="11" fillId="2" borderId="89" xfId="0" applyFont="1" applyFill="1" applyBorder="1" applyAlignment="1">
      <alignment horizontal="center" vertical="center" textRotation="255"/>
    </xf>
    <xf numFmtId="0" fontId="11" fillId="2" borderId="90" xfId="0" applyFont="1" applyFill="1" applyBorder="1" applyAlignment="1">
      <alignment horizontal="center" vertical="center" textRotation="255"/>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11" fillId="0" borderId="126" xfId="0" applyFont="1" applyBorder="1" applyAlignment="1">
      <alignment horizontal="center" vertical="center"/>
    </xf>
    <xf numFmtId="0" fontId="11" fillId="0" borderId="127" xfId="0" applyFont="1" applyBorder="1" applyAlignment="1">
      <alignment horizontal="center" vertical="center"/>
    </xf>
    <xf numFmtId="0" fontId="11" fillId="0" borderId="66" xfId="0" applyFont="1" applyBorder="1" applyAlignment="1">
      <alignment horizontal="center" vertical="center"/>
    </xf>
    <xf numFmtId="0" fontId="17" fillId="0" borderId="92" xfId="0" applyFont="1" applyBorder="1" applyAlignment="1">
      <alignment horizontal="center" vertical="center"/>
    </xf>
    <xf numFmtId="0" fontId="17" fillId="0" borderId="9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20" fillId="0" borderId="103" xfId="0" applyFont="1" applyBorder="1" applyAlignment="1">
      <alignment horizontal="center" vertical="center"/>
    </xf>
    <xf numFmtId="0" fontId="20" fillId="0" borderId="111" xfId="0" applyFont="1" applyBorder="1" applyAlignment="1">
      <alignment horizontal="center" vertical="center"/>
    </xf>
    <xf numFmtId="0" fontId="20" fillId="0" borderId="113" xfId="0" applyFont="1" applyBorder="1" applyAlignment="1">
      <alignment horizontal="center" vertical="center"/>
    </xf>
    <xf numFmtId="0" fontId="20" fillId="0" borderId="115" xfId="0" applyFont="1" applyBorder="1" applyAlignment="1">
      <alignment horizontal="center" vertical="center"/>
    </xf>
    <xf numFmtId="0" fontId="20" fillId="0" borderId="117" xfId="0" applyFont="1" applyBorder="1" applyAlignment="1">
      <alignment horizontal="center" vertical="center"/>
    </xf>
    <xf numFmtId="0" fontId="20" fillId="0" borderId="119" xfId="0" applyFont="1" applyBorder="1" applyAlignment="1">
      <alignment horizontal="center" vertical="center"/>
    </xf>
    <xf numFmtId="0" fontId="20" fillId="0" borderId="120" xfId="0" applyFont="1" applyBorder="1" applyAlignment="1">
      <alignment horizontal="center" vertical="center"/>
    </xf>
    <xf numFmtId="0" fontId="20" fillId="0" borderId="121" xfId="0" applyFont="1" applyBorder="1" applyAlignment="1">
      <alignment horizontal="center" vertical="center"/>
    </xf>
    <xf numFmtId="0" fontId="20" fillId="0" borderId="123" xfId="0" applyFont="1" applyBorder="1" applyAlignment="1">
      <alignment horizontal="center" vertical="center"/>
    </xf>
    <xf numFmtId="0" fontId="20" fillId="0" borderId="124" xfId="0" applyFont="1" applyBorder="1" applyAlignment="1">
      <alignment horizontal="center" vertical="center"/>
    </xf>
    <xf numFmtId="0" fontId="20" fillId="0" borderId="122" xfId="0" applyFont="1" applyBorder="1" applyAlignment="1">
      <alignment horizontal="center" vertical="center"/>
    </xf>
    <xf numFmtId="0" fontId="20" fillId="0" borderId="110" xfId="0" applyFont="1" applyBorder="1" applyAlignment="1">
      <alignment horizontal="center" vertical="center"/>
    </xf>
    <xf numFmtId="0" fontId="11" fillId="0" borderId="46" xfId="0" applyFont="1" applyBorder="1" applyAlignment="1">
      <alignment horizontal="center" vertical="center"/>
    </xf>
    <xf numFmtId="0" fontId="20" fillId="0" borderId="104" xfId="0" applyFont="1" applyBorder="1" applyAlignment="1">
      <alignment horizontal="center" vertical="center"/>
    </xf>
    <xf numFmtId="0" fontId="20" fillId="0" borderId="108" xfId="0" applyFont="1" applyBorder="1" applyAlignment="1">
      <alignment horizontal="center" vertical="center"/>
    </xf>
    <xf numFmtId="0" fontId="20" fillId="0" borderId="109" xfId="0" applyFont="1" applyBorder="1" applyAlignment="1">
      <alignment horizontal="center" vertical="center"/>
    </xf>
    <xf numFmtId="0" fontId="20" fillId="0" borderId="106" xfId="0" applyFont="1" applyBorder="1" applyAlignment="1">
      <alignment horizontal="center" vertical="center"/>
    </xf>
    <xf numFmtId="0" fontId="20" fillId="0" borderId="107" xfId="0" applyFont="1" applyBorder="1" applyAlignment="1">
      <alignment horizontal="center" vertical="center"/>
    </xf>
    <xf numFmtId="0" fontId="0" fillId="0" borderId="0" xfId="0" applyAlignment="1">
      <alignment horizontal="center" vertical="center"/>
    </xf>
    <xf numFmtId="0" fontId="14" fillId="0" borderId="0" xfId="0" applyFont="1" applyAlignment="1">
      <alignment horizontal="left" wrapText="1"/>
    </xf>
    <xf numFmtId="0" fontId="14" fillId="0" borderId="41" xfId="0" applyFont="1" applyBorder="1" applyAlignment="1">
      <alignment horizontal="left" wrapText="1"/>
    </xf>
    <xf numFmtId="0" fontId="2" fillId="0" borderId="0" xfId="0" applyFont="1" applyAlignment="1"/>
    <xf numFmtId="0" fontId="27" fillId="0" borderId="128" xfId="2" applyFont="1" applyBorder="1" applyAlignment="1">
      <alignment horizontal="center" vertical="center" shrinkToFit="1"/>
    </xf>
    <xf numFmtId="0" fontId="27" fillId="0" borderId="129" xfId="2" applyFont="1" applyBorder="1" applyAlignment="1">
      <alignment horizontal="center" vertical="center" shrinkToFit="1"/>
    </xf>
    <xf numFmtId="0" fontId="27" fillId="0" borderId="130" xfId="2" applyFont="1" applyBorder="1" applyAlignment="1">
      <alignment horizontal="center" vertical="center" shrinkToFit="1"/>
    </xf>
    <xf numFmtId="0" fontId="27" fillId="0" borderId="131" xfId="2" applyFont="1" applyBorder="1" applyAlignment="1">
      <alignment horizontal="center" vertical="center" shrinkToFit="1"/>
    </xf>
    <xf numFmtId="0" fontId="27" fillId="0" borderId="132" xfId="2" applyFont="1" applyBorder="1" applyAlignment="1">
      <alignment horizontal="center" vertical="center" shrinkToFit="1"/>
    </xf>
    <xf numFmtId="0" fontId="27" fillId="0" borderId="133" xfId="2" applyFont="1" applyBorder="1" applyAlignment="1">
      <alignment horizontal="center" vertical="center" shrinkToFit="1"/>
    </xf>
    <xf numFmtId="0" fontId="27" fillId="0" borderId="134" xfId="2" applyFont="1" applyBorder="1" applyAlignment="1">
      <alignment horizontal="center" vertical="center" shrinkToFit="1"/>
    </xf>
    <xf numFmtId="0" fontId="27" fillId="0" borderId="135" xfId="2" applyFont="1" applyBorder="1" applyAlignment="1">
      <alignment horizontal="center" vertical="center" shrinkToFit="1"/>
    </xf>
    <xf numFmtId="0" fontId="27" fillId="0" borderId="134" xfId="2" applyFont="1" applyBorder="1" applyAlignment="1">
      <alignment horizontal="center" vertical="center" shrinkToFit="1"/>
    </xf>
    <xf numFmtId="0" fontId="27" fillId="0" borderId="136" xfId="2" applyFont="1" applyBorder="1" applyAlignment="1">
      <alignment horizontal="center" vertical="center" shrinkToFit="1"/>
    </xf>
    <xf numFmtId="0" fontId="27" fillId="0" borderId="137" xfId="2" applyFont="1" applyBorder="1" applyAlignment="1">
      <alignment horizontal="center" vertical="center" shrinkToFit="1"/>
    </xf>
    <xf numFmtId="0" fontId="27" fillId="0" borderId="138" xfId="2" applyFont="1" applyBorder="1" applyAlignment="1">
      <alignment horizontal="center" vertical="center" shrinkToFit="1"/>
    </xf>
    <xf numFmtId="0" fontId="27" fillId="0" borderId="139" xfId="2" applyFont="1" applyBorder="1" applyAlignment="1">
      <alignment horizontal="center" vertical="center" shrinkToFit="1"/>
    </xf>
    <xf numFmtId="0" fontId="27" fillId="0" borderId="140" xfId="2" applyFont="1" applyBorder="1" applyAlignment="1">
      <alignment horizontal="center" vertical="center" shrinkToFit="1"/>
    </xf>
    <xf numFmtId="0" fontId="28" fillId="0" borderId="141" xfId="2" applyFont="1" applyBorder="1" applyAlignment="1">
      <alignment horizontal="center" vertical="center" wrapText="1" shrinkToFit="1"/>
    </xf>
    <xf numFmtId="0" fontId="27" fillId="0" borderId="142" xfId="2" applyFont="1" applyBorder="1" applyAlignment="1">
      <alignment horizontal="center" vertical="center"/>
    </xf>
    <xf numFmtId="0" fontId="27" fillId="0" borderId="143" xfId="2" applyFont="1" applyBorder="1" applyAlignment="1">
      <alignment horizontal="center" vertical="center" shrinkToFit="1"/>
    </xf>
    <xf numFmtId="0" fontId="28" fillId="0" borderId="144" xfId="2" applyFont="1" applyBorder="1" applyAlignment="1">
      <alignment horizontal="center" vertical="center" wrapText="1" shrinkToFit="1"/>
    </xf>
    <xf numFmtId="0" fontId="27" fillId="0" borderId="142" xfId="2" applyFont="1" applyBorder="1" applyAlignment="1">
      <alignment horizontal="center" vertical="center" shrinkToFit="1"/>
    </xf>
    <xf numFmtId="0" fontId="27" fillId="0" borderId="145" xfId="2" applyFont="1" applyBorder="1" applyAlignment="1">
      <alignment horizontal="center" vertical="center" shrinkToFit="1"/>
    </xf>
    <xf numFmtId="0" fontId="27" fillId="0" borderId="146" xfId="2" applyFont="1" applyBorder="1" applyAlignment="1">
      <alignment horizontal="center" vertical="center" shrinkToFit="1"/>
    </xf>
    <xf numFmtId="0" fontId="29" fillId="0" borderId="147" xfId="2" applyFont="1" applyBorder="1" applyAlignment="1">
      <alignment horizontal="distributed" vertical="center" shrinkToFit="1"/>
    </xf>
    <xf numFmtId="0" fontId="27" fillId="0" borderId="148" xfId="2" applyFont="1" applyBorder="1" applyAlignment="1">
      <alignment horizontal="center" vertical="center" shrinkToFit="1"/>
    </xf>
    <xf numFmtId="0" fontId="27" fillId="0" borderId="149" xfId="2" applyFont="1" applyBorder="1" applyAlignment="1">
      <alignment horizontal="center" vertical="center" shrinkToFit="1"/>
    </xf>
    <xf numFmtId="0" fontId="27" fillId="0" borderId="150" xfId="2" applyFont="1" applyBorder="1" applyAlignment="1">
      <alignment horizontal="center" vertical="center" shrinkToFit="1"/>
    </xf>
    <xf numFmtId="0" fontId="27" fillId="0" borderId="151" xfId="2" applyFont="1" applyBorder="1" applyAlignment="1">
      <alignment horizontal="center" vertical="center" shrinkToFit="1"/>
    </xf>
    <xf numFmtId="0" fontId="27" fillId="0" borderId="152" xfId="2" applyFont="1" applyBorder="1" applyAlignment="1">
      <alignment horizontal="distributed" vertical="center" shrinkToFit="1"/>
    </xf>
    <xf numFmtId="0" fontId="27" fillId="0" borderId="138" xfId="2" applyFont="1" applyBorder="1" applyAlignment="1">
      <alignment horizontal="center" vertical="center" shrinkToFit="1"/>
    </xf>
    <xf numFmtId="0" fontId="27" fillId="0" borderId="153" xfId="2" applyFont="1" applyBorder="1" applyAlignment="1">
      <alignment horizontal="center" vertical="center" shrinkToFit="1"/>
    </xf>
    <xf numFmtId="0" fontId="27" fillId="0" borderId="154" xfId="2" applyFont="1" applyBorder="1" applyAlignment="1">
      <alignment horizontal="center" vertical="center" shrinkToFit="1"/>
    </xf>
    <xf numFmtId="0" fontId="27" fillId="0" borderId="155" xfId="2" applyFont="1" applyBorder="1" applyAlignment="1">
      <alignment horizontal="center" vertical="center" shrinkToFit="1"/>
    </xf>
    <xf numFmtId="0" fontId="29" fillId="0" borderId="152" xfId="2" applyFont="1" applyBorder="1" applyAlignment="1">
      <alignment horizontal="distributed" vertical="center"/>
    </xf>
    <xf numFmtId="0" fontId="27" fillId="0" borderId="144" xfId="2" applyFont="1" applyBorder="1" applyAlignment="1">
      <alignment horizontal="center" vertical="center" shrinkToFit="1"/>
    </xf>
    <xf numFmtId="0" fontId="29" fillId="0" borderId="156" xfId="2" applyFont="1" applyBorder="1" applyAlignment="1">
      <alignment horizontal="distributed" vertical="center" shrinkToFit="1"/>
    </xf>
    <xf numFmtId="0" fontId="27" fillId="0" borderId="145" xfId="2" applyFont="1" applyBorder="1" applyAlignment="1">
      <alignment horizontal="center" vertical="center" shrinkToFit="1"/>
    </xf>
    <xf numFmtId="0" fontId="27" fillId="0" borderId="152" xfId="2" applyFont="1" applyBorder="1" applyAlignment="1">
      <alignment horizontal="distributed" vertical="center"/>
    </xf>
    <xf numFmtId="0" fontId="27" fillId="0" borderId="156" xfId="2" applyFont="1" applyBorder="1" applyAlignment="1">
      <alignment horizontal="distributed" vertical="center" shrinkToFit="1"/>
    </xf>
    <xf numFmtId="0" fontId="29" fillId="0" borderId="156" xfId="2" applyFont="1" applyBorder="1" applyAlignment="1">
      <alignment horizontal="distributed" vertical="center"/>
    </xf>
    <xf numFmtId="0" fontId="27" fillId="0" borderId="156" xfId="2" applyFont="1" applyBorder="1" applyAlignment="1">
      <alignment horizontal="distributed" vertical="center"/>
    </xf>
    <xf numFmtId="38" fontId="29" fillId="0" borderId="156" xfId="3" applyFont="1" applyBorder="1" applyAlignment="1">
      <alignment horizontal="distributed" vertical="center" shrinkToFit="1"/>
    </xf>
    <xf numFmtId="38" fontId="27" fillId="0" borderId="156" xfId="3" applyFont="1" applyBorder="1" applyAlignment="1">
      <alignment horizontal="distributed" vertical="center" shrinkToFit="1"/>
    </xf>
    <xf numFmtId="0" fontId="27" fillId="0" borderId="157" xfId="2" applyFont="1" applyBorder="1" applyAlignment="1">
      <alignment horizontal="center" vertical="center" shrinkToFit="1"/>
    </xf>
    <xf numFmtId="0" fontId="27" fillId="0" borderId="158" xfId="2" applyFont="1" applyBorder="1" applyAlignment="1">
      <alignment horizontal="distributed" vertical="center"/>
    </xf>
    <xf numFmtId="38" fontId="27" fillId="0" borderId="142" xfId="3" applyFont="1" applyBorder="1" applyAlignment="1">
      <alignment horizontal="distributed" vertical="center" shrinkToFit="1"/>
    </xf>
    <xf numFmtId="0" fontId="27" fillId="0" borderId="159" xfId="2" applyFont="1" applyBorder="1" applyAlignment="1">
      <alignment horizontal="center" vertical="center" shrinkToFit="1"/>
    </xf>
    <xf numFmtId="38" fontId="29" fillId="0" borderId="142" xfId="3" applyFont="1" applyBorder="1" applyAlignment="1">
      <alignment horizontal="distributed" vertical="center" shrinkToFit="1"/>
    </xf>
    <xf numFmtId="0" fontId="27" fillId="0" borderId="160" xfId="2" applyFont="1" applyBorder="1" applyAlignment="1">
      <alignment horizontal="center" vertical="center" shrinkToFit="1"/>
    </xf>
    <xf numFmtId="0" fontId="27" fillId="0" borderId="161" xfId="2" applyFont="1" applyBorder="1" applyAlignment="1">
      <alignment horizontal="distributed" vertical="center"/>
    </xf>
    <xf numFmtId="0" fontId="27" fillId="0" borderId="162" xfId="2" applyFont="1" applyBorder="1" applyAlignment="1">
      <alignment horizontal="center" vertical="center" shrinkToFit="1"/>
    </xf>
    <xf numFmtId="0" fontId="27" fillId="0" borderId="163" xfId="2" applyFont="1" applyBorder="1" applyAlignment="1">
      <alignment horizontal="center" vertical="center" shrinkToFit="1"/>
    </xf>
    <xf numFmtId="38" fontId="27" fillId="0" borderId="164" xfId="3" applyFont="1" applyBorder="1" applyAlignment="1">
      <alignment horizontal="distributed" vertical="center" shrinkToFit="1"/>
    </xf>
    <xf numFmtId="0" fontId="27" fillId="0" borderId="165" xfId="2" applyFont="1" applyBorder="1" applyAlignment="1">
      <alignment horizontal="center" vertical="center" shrinkToFit="1"/>
    </xf>
    <xf numFmtId="0" fontId="30" fillId="0" borderId="166" xfId="0" applyFont="1" applyBorder="1" applyAlignment="1">
      <alignment horizontal="center" vertical="center"/>
    </xf>
    <xf numFmtId="0" fontId="30" fillId="0" borderId="167" xfId="0" applyFont="1" applyBorder="1" applyAlignment="1">
      <alignment horizontal="center" vertical="center"/>
    </xf>
    <xf numFmtId="0" fontId="30" fillId="0" borderId="167" xfId="0" applyFont="1" applyBorder="1" applyAlignment="1">
      <alignment horizontal="center" vertical="center" shrinkToFit="1"/>
    </xf>
    <xf numFmtId="0" fontId="30" fillId="0" borderId="129" xfId="0" applyFont="1" applyBorder="1" applyAlignment="1">
      <alignment horizontal="center" vertical="center" shrinkToFit="1"/>
    </xf>
    <xf numFmtId="0" fontId="30" fillId="0" borderId="168" xfId="0" applyFont="1" applyBorder="1" applyAlignment="1">
      <alignment horizontal="center" vertical="center" shrinkToFit="1"/>
    </xf>
    <xf numFmtId="0" fontId="30" fillId="0" borderId="169" xfId="0" applyFont="1" applyBorder="1" applyAlignment="1">
      <alignment horizontal="center" vertical="center" shrinkToFit="1"/>
    </xf>
    <xf numFmtId="0" fontId="30" fillId="0" borderId="130" xfId="0" applyFont="1" applyBorder="1" applyAlignment="1">
      <alignment horizontal="center" vertical="center" shrinkToFit="1"/>
    </xf>
    <xf numFmtId="0" fontId="27" fillId="0" borderId="147" xfId="0" applyFont="1" applyBorder="1" applyAlignment="1" applyProtection="1">
      <alignment horizontal="center" vertical="center" shrinkToFit="1"/>
      <protection locked="0"/>
    </xf>
    <xf numFmtId="0" fontId="27" fillId="0" borderId="170" xfId="0" applyFont="1" applyBorder="1" applyAlignment="1">
      <alignment horizontal="center" vertical="center" shrinkToFit="1"/>
    </xf>
    <xf numFmtId="0" fontId="27" fillId="0" borderId="171" xfId="5" applyNumberFormat="1" applyFont="1" applyBorder="1" applyAlignment="1">
      <alignment horizontal="center" vertical="center" shrinkToFit="1"/>
    </xf>
    <xf numFmtId="0" fontId="27" fillId="0" borderId="172" xfId="0" applyFont="1" applyBorder="1" applyAlignment="1">
      <alignment horizontal="center" vertical="center" shrinkToFit="1"/>
    </xf>
    <xf numFmtId="0" fontId="27" fillId="0" borderId="173" xfId="0" applyFont="1" applyBorder="1" applyAlignment="1">
      <alignment horizontal="center" vertical="center" shrinkToFit="1"/>
    </xf>
    <xf numFmtId="0" fontId="27" fillId="0" borderId="150" xfId="0" applyFont="1" applyBorder="1" applyAlignment="1">
      <alignment horizontal="center" vertical="center" shrinkToFit="1"/>
    </xf>
    <xf numFmtId="0" fontId="27" fillId="0" borderId="152" xfId="0" applyFont="1" applyBorder="1" applyAlignment="1">
      <alignment horizontal="distributed" vertical="center" shrinkToFit="1"/>
    </xf>
    <xf numFmtId="0" fontId="27" fillId="0" borderId="152" xfId="0" applyFont="1" applyBorder="1" applyAlignment="1">
      <alignment horizontal="center" vertical="center" shrinkToFit="1"/>
    </xf>
    <xf numFmtId="0" fontId="27" fillId="0" borderId="174" xfId="5" applyNumberFormat="1" applyFont="1" applyBorder="1" applyAlignment="1">
      <alignment horizontal="distributed" vertical="center" shrinkToFit="1"/>
    </xf>
    <xf numFmtId="0" fontId="27" fillId="0" borderId="175" xfId="0" applyFont="1" applyBorder="1" applyAlignment="1">
      <alignment horizontal="center" vertical="center" shrinkToFit="1"/>
    </xf>
    <xf numFmtId="0" fontId="27" fillId="0" borderId="176" xfId="0" applyFont="1" applyBorder="1" applyAlignment="1">
      <alignment horizontal="center" vertical="center" shrinkToFit="1"/>
    </xf>
    <xf numFmtId="0" fontId="27" fillId="0" borderId="154" xfId="0" applyFont="1" applyBorder="1" applyAlignment="1">
      <alignment horizontal="center" vertical="center" shrinkToFit="1"/>
    </xf>
    <xf numFmtId="0" fontId="27" fillId="0" borderId="152" xfId="0" applyFont="1" applyBorder="1" applyAlignment="1">
      <alignment horizontal="center" vertical="center" shrinkToFit="1"/>
    </xf>
    <xf numFmtId="0" fontId="27" fillId="0" borderId="142" xfId="0" applyFont="1" applyBorder="1" applyAlignment="1">
      <alignment horizontal="center" vertical="center" shrinkToFit="1"/>
    </xf>
    <xf numFmtId="0" fontId="27" fillId="0" borderId="174" xfId="5" applyNumberFormat="1" applyFont="1" applyBorder="1" applyAlignment="1">
      <alignment horizontal="center" vertical="center" shrinkToFit="1"/>
    </xf>
    <xf numFmtId="0" fontId="27" fillId="0" borderId="177" xfId="0" applyFont="1" applyBorder="1" applyAlignment="1">
      <alignment horizontal="center" vertical="center" shrinkToFit="1"/>
    </xf>
    <xf numFmtId="0" fontId="27" fillId="0" borderId="178" xfId="0" applyFont="1" applyBorder="1" applyAlignment="1">
      <alignment horizontal="center" vertical="center" shrinkToFit="1"/>
    </xf>
    <xf numFmtId="0" fontId="27" fillId="0" borderId="145" xfId="0" applyFont="1" applyBorder="1" applyAlignment="1">
      <alignment horizontal="center" vertical="center" shrinkToFit="1"/>
    </xf>
    <xf numFmtId="0" fontId="27" fillId="0" borderId="156" xfId="0" applyFont="1" applyBorder="1" applyAlignment="1">
      <alignment horizontal="distributed" vertical="center" shrinkToFit="1"/>
    </xf>
    <xf numFmtId="0" fontId="27" fillId="0" borderId="132" xfId="0" applyFont="1" applyBorder="1" applyAlignment="1">
      <alignment horizontal="distributed" vertical="center" shrinkToFit="1"/>
    </xf>
    <xf numFmtId="0" fontId="27" fillId="0" borderId="142" xfId="0" applyFont="1" applyBorder="1" applyAlignment="1">
      <alignment horizontal="center" vertical="center" shrinkToFit="1"/>
    </xf>
    <xf numFmtId="0" fontId="27" fillId="0" borderId="179" xfId="0" applyFont="1" applyBorder="1" applyAlignment="1">
      <alignment horizontal="center" vertical="center" shrinkToFit="1"/>
    </xf>
    <xf numFmtId="0" fontId="27" fillId="0" borderId="181" xfId="0" applyFont="1" applyBorder="1" applyAlignment="1">
      <alignment horizontal="distributed" vertical="center" shrinkToFit="1"/>
    </xf>
    <xf numFmtId="0" fontId="27" fillId="0" borderId="180" xfId="0" applyFont="1" applyBorder="1" applyAlignment="1">
      <alignment horizontal="center" vertical="center" shrinkToFit="1"/>
    </xf>
    <xf numFmtId="0" fontId="27" fillId="0" borderId="182" xfId="0" applyFont="1" applyBorder="1" applyAlignment="1">
      <alignment horizontal="distributed" vertical="center" shrinkToFit="1"/>
    </xf>
    <xf numFmtId="0" fontId="27" fillId="0" borderId="183" xfId="0" applyFont="1" applyBorder="1" applyAlignment="1">
      <alignment horizontal="center" vertical="center" shrinkToFit="1"/>
    </xf>
    <xf numFmtId="0" fontId="27" fillId="0" borderId="184" xfId="0" applyFont="1" applyBorder="1" applyAlignment="1">
      <alignment horizontal="center" vertical="center" shrinkToFit="1"/>
    </xf>
    <xf numFmtId="0" fontId="27" fillId="0" borderId="185" xfId="0" applyFont="1" applyBorder="1" applyAlignment="1">
      <alignment horizontal="center" vertical="center" shrinkToFit="1"/>
    </xf>
    <xf numFmtId="0" fontId="32" fillId="0" borderId="155" xfId="0" applyFont="1" applyBorder="1" applyAlignment="1">
      <alignment horizontal="center" vertical="center" shrinkToFit="1"/>
    </xf>
    <xf numFmtId="0" fontId="30" fillId="0" borderId="186" xfId="0" applyFont="1" applyBorder="1" applyAlignment="1">
      <alignment horizontal="center" vertical="center"/>
    </xf>
    <xf numFmtId="0" fontId="30" fillId="0" borderId="187" xfId="0" applyFont="1" applyBorder="1" applyAlignment="1">
      <alignment horizontal="center" vertical="center"/>
    </xf>
    <xf numFmtId="0" fontId="30" fillId="0" borderId="187" xfId="0" applyFont="1" applyBorder="1" applyAlignment="1">
      <alignment horizontal="center" vertical="center" shrinkToFit="1"/>
    </xf>
    <xf numFmtId="0" fontId="30" fillId="0" borderId="188" xfId="0" applyFont="1" applyBorder="1" applyAlignment="1">
      <alignment horizontal="center" vertical="center" shrinkToFit="1"/>
    </xf>
    <xf numFmtId="0" fontId="30" fillId="0" borderId="189" xfId="0" applyFont="1" applyBorder="1" applyAlignment="1">
      <alignment horizontal="center" vertical="center" shrinkToFit="1"/>
    </xf>
    <xf numFmtId="0" fontId="30" fillId="0" borderId="190" xfId="0" applyFont="1" applyBorder="1" applyAlignment="1">
      <alignment horizontal="center" vertical="center" shrinkToFit="1"/>
    </xf>
    <xf numFmtId="0" fontId="30" fillId="0" borderId="191" xfId="0" applyFont="1" applyBorder="1" applyAlignment="1">
      <alignment horizontal="center" vertical="center" shrinkToFit="1"/>
    </xf>
    <xf numFmtId="0" fontId="28" fillId="0" borderId="142" xfId="4" applyFont="1" applyBorder="1" applyAlignment="1">
      <alignment horizontal="center" vertical="center" shrinkToFit="1"/>
    </xf>
    <xf numFmtId="0" fontId="27" fillId="0" borderId="142" xfId="4" applyFont="1" applyBorder="1" applyAlignment="1">
      <alignment horizontal="center" vertical="center" shrinkToFit="1"/>
    </xf>
    <xf numFmtId="0" fontId="28" fillId="0" borderId="192" xfId="4" applyFont="1" applyBorder="1" applyAlignment="1">
      <alignment horizontal="center" vertical="center" shrinkToFit="1"/>
    </xf>
    <xf numFmtId="0" fontId="27" fillId="0" borderId="193" xfId="4" applyFont="1" applyBorder="1" applyAlignment="1">
      <alignment horizontal="center" vertical="center" shrinkToFit="1"/>
    </xf>
    <xf numFmtId="0" fontId="27" fillId="0" borderId="145" xfId="4" applyFont="1" applyBorder="1" applyAlignment="1">
      <alignment horizontal="center" vertical="center" shrinkToFit="1"/>
    </xf>
    <xf numFmtId="0" fontId="27" fillId="0" borderId="142" xfId="4" applyFont="1" applyBorder="1" applyAlignment="1">
      <alignment horizontal="center" vertical="center" shrinkToFit="1"/>
    </xf>
    <xf numFmtId="0" fontId="27" fillId="0" borderId="152" xfId="4" applyFont="1" applyBorder="1" applyAlignment="1">
      <alignment horizontal="center" vertical="center" shrinkToFit="1"/>
    </xf>
    <xf numFmtId="0" fontId="27" fillId="0" borderId="194" xfId="4" applyFont="1" applyBorder="1" applyAlignment="1">
      <alignment horizontal="center" vertical="center" shrinkToFit="1"/>
    </xf>
    <xf numFmtId="0" fontId="27" fillId="0" borderId="195" xfId="4" applyFont="1" applyBorder="1" applyAlignment="1">
      <alignment horizontal="center" vertical="center" shrinkToFit="1"/>
    </xf>
    <xf numFmtId="0" fontId="27" fillId="0" borderId="158" xfId="4" applyFont="1" applyBorder="1" applyAlignment="1">
      <alignment horizontal="center" vertical="center" shrinkToFit="1"/>
    </xf>
    <xf numFmtId="0" fontId="27" fillId="0" borderId="196" xfId="4" applyFont="1" applyBorder="1" applyAlignment="1">
      <alignment horizontal="center" vertical="center" shrinkToFit="1"/>
    </xf>
    <xf numFmtId="0" fontId="27" fillId="0" borderId="156" xfId="4" applyFont="1" applyBorder="1" applyAlignment="1">
      <alignment horizontal="center" vertical="center" shrinkToFit="1"/>
    </xf>
    <xf numFmtId="0" fontId="27" fillId="0" borderId="197" xfId="4" applyFont="1" applyBorder="1" applyAlignment="1">
      <alignment horizontal="center" vertical="center" shrinkToFit="1"/>
    </xf>
    <xf numFmtId="0" fontId="28" fillId="0" borderId="156" xfId="4" applyFont="1" applyBorder="1" applyAlignment="1">
      <alignment horizontal="center" vertical="center" shrinkToFit="1"/>
    </xf>
    <xf numFmtId="0" fontId="27" fillId="0" borderId="156" xfId="4" applyFont="1" applyBorder="1" applyAlignment="1">
      <alignment horizontal="center" vertical="center" shrinkToFit="1"/>
    </xf>
    <xf numFmtId="0" fontId="27" fillId="0" borderId="140" xfId="4" applyFont="1" applyBorder="1" applyAlignment="1">
      <alignment horizontal="center" vertical="center" shrinkToFit="1"/>
    </xf>
    <xf numFmtId="0" fontId="28" fillId="0" borderId="152" xfId="4" applyFont="1" applyBorder="1" applyAlignment="1">
      <alignment horizontal="center" vertical="center" shrinkToFit="1"/>
    </xf>
    <xf numFmtId="0" fontId="27" fillId="0" borderId="180" xfId="4" applyFont="1" applyBorder="1" applyAlignment="1">
      <alignment horizontal="center" vertical="center" shrinkToFit="1"/>
    </xf>
    <xf numFmtId="0" fontId="27" fillId="0" borderId="185" xfId="4" applyFont="1" applyBorder="1" applyAlignment="1">
      <alignment horizontal="center" vertical="center" shrinkToFit="1"/>
    </xf>
    <xf numFmtId="0" fontId="33" fillId="0" borderId="131" xfId="2" applyFont="1" applyBorder="1" applyAlignment="1">
      <alignment horizontal="center" vertical="center" shrinkToFit="1"/>
    </xf>
    <xf numFmtId="0" fontId="34" fillId="0" borderId="170" xfId="0" quotePrefix="1" applyFont="1" applyBorder="1" applyAlignment="1">
      <alignment horizontal="center" vertical="center"/>
    </xf>
    <xf numFmtId="0" fontId="35" fillId="0" borderId="152" xfId="0" quotePrefix="1" applyFont="1" applyBorder="1" applyAlignment="1">
      <alignment horizontal="center" vertical="center"/>
    </xf>
    <xf numFmtId="0" fontId="35" fillId="0" borderId="142" xfId="0" quotePrefix="1" applyFont="1" applyBorder="1" applyAlignment="1">
      <alignment horizontal="center" vertical="center"/>
    </xf>
    <xf numFmtId="0" fontId="35" fillId="0" borderId="180" xfId="0" quotePrefix="1" applyFont="1" applyBorder="1" applyAlignment="1">
      <alignment horizontal="center" vertical="center"/>
    </xf>
    <xf numFmtId="0" fontId="35" fillId="0" borderId="175" xfId="0" quotePrefix="1" applyFont="1" applyBorder="1" applyAlignment="1">
      <alignment horizontal="center" vertical="center"/>
    </xf>
    <xf numFmtId="0" fontId="35" fillId="0" borderId="137" xfId="0" applyFont="1" applyBorder="1" applyAlignment="1">
      <alignment horizontal="center" vertical="center"/>
    </xf>
    <xf numFmtId="0" fontId="35" fillId="0" borderId="137" xfId="0" quotePrefix="1" applyFont="1" applyBorder="1" applyAlignment="1">
      <alignment horizontal="center" vertical="center"/>
    </xf>
    <xf numFmtId="0" fontId="35" fillId="0" borderId="158" xfId="0" quotePrefix="1" applyFont="1" applyBorder="1" applyAlignment="1">
      <alignment horizontal="center" vertical="center"/>
    </xf>
    <xf numFmtId="0" fontId="32" fillId="0" borderId="146" xfId="0" applyFont="1" applyBorder="1" applyAlignment="1">
      <alignment horizontal="center" vertical="center" shrinkToFit="1"/>
    </xf>
    <xf numFmtId="0" fontId="32" fillId="0" borderId="198" xfId="0" applyFont="1" applyBorder="1" applyAlignment="1">
      <alignment horizontal="center" vertical="center" shrinkToFit="1"/>
    </xf>
    <xf numFmtId="0" fontId="32" fillId="0" borderId="199" xfId="0" applyFont="1" applyBorder="1" applyAlignment="1">
      <alignment horizontal="center" vertical="center" shrinkToFit="1"/>
    </xf>
    <xf numFmtId="0" fontId="27" fillId="0" borderId="158" xfId="0" applyFont="1" applyBorder="1" applyAlignment="1">
      <alignment horizontal="center" vertical="center" shrinkToFit="1"/>
    </xf>
    <xf numFmtId="0" fontId="27" fillId="0" borderId="158"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200" xfId="0" applyFont="1" applyBorder="1" applyAlignment="1">
      <alignment horizontal="center" vertical="center" shrinkToFit="1"/>
    </xf>
    <xf numFmtId="0" fontId="27" fillId="0" borderId="195" xfId="0" applyFont="1" applyBorder="1" applyAlignment="1">
      <alignment horizontal="center" vertical="center" shrinkToFit="1"/>
    </xf>
    <xf numFmtId="0" fontId="27" fillId="0" borderId="196" xfId="0" applyFont="1" applyBorder="1" applyAlignment="1">
      <alignment horizontal="center" vertical="center" shrinkToFit="1"/>
    </xf>
    <xf numFmtId="0" fontId="34" fillId="0" borderId="137" xfId="0" quotePrefix="1" applyFont="1" applyBorder="1" applyAlignment="1">
      <alignment horizontal="center" vertical="center"/>
    </xf>
    <xf numFmtId="0" fontId="27" fillId="0" borderId="181" xfId="4" applyFont="1" applyBorder="1" applyAlignment="1">
      <alignment horizontal="center" vertical="center" shrinkToFit="1"/>
    </xf>
    <xf numFmtId="0" fontId="27" fillId="0" borderId="154" xfId="4" applyFont="1" applyBorder="1" applyAlignment="1">
      <alignment horizontal="center" vertical="center" shrinkToFit="1"/>
    </xf>
  </cellXfs>
  <cellStyles count="6">
    <cellStyle name="ハイパーリンク" xfId="1" builtinId="8"/>
    <cellStyle name="桁区切り 2" xfId="3" xr:uid="{03D10D93-8CAE-4EE4-ADFD-28E337568B98}"/>
    <cellStyle name="通貨" xfId="5" builtinId="7"/>
    <cellStyle name="標準" xfId="0" builtinId="0"/>
    <cellStyle name="標準 2 2" xfId="4" xr:uid="{EC9D7614-4AD1-4162-A419-7525F5F92324}"/>
    <cellStyle name="標準 27" xfId="2" xr:uid="{A46F4B1E-F1BA-4E8D-B161-7D6AC1D90F33}"/>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91440</xdr:colOff>
      <xdr:row>2</xdr:row>
      <xdr:rowOff>373380</xdr:rowOff>
    </xdr:from>
    <xdr:to>
      <xdr:col>17</xdr:col>
      <xdr:colOff>175260</xdr:colOff>
      <xdr:row>19</xdr:row>
      <xdr:rowOff>110490</xdr:rowOff>
    </xdr:to>
    <xdr:sp macro="" textlink="">
      <xdr:nvSpPr>
        <xdr:cNvPr id="2" name="Text Box 4">
          <a:extLst>
            <a:ext uri="{FF2B5EF4-FFF2-40B4-BE49-F238E27FC236}">
              <a16:creationId xmlns:a16="http://schemas.microsoft.com/office/drawing/2014/main" id="{10556543-3115-4A19-8F7B-C674CCBB5CA6}"/>
            </a:ext>
          </a:extLst>
        </xdr:cNvPr>
        <xdr:cNvSpPr txBox="1">
          <a:spLocks noChangeArrowheads="1"/>
        </xdr:cNvSpPr>
      </xdr:nvSpPr>
      <xdr:spPr bwMode="auto">
        <a:xfrm>
          <a:off x="7269480" y="876300"/>
          <a:ext cx="3337560" cy="4659630"/>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名前の入力について</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中国 太郎</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できれば、苗字と名前の間は、</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FF0000"/>
              </a:solidFill>
              <a:latin typeface="UD デジタル 教科書体 NK-B" panose="02020700000000000000" pitchFamily="18" charset="-128"/>
              <a:ea typeface="UD デジタル 教科書体 NK-B" panose="02020700000000000000" pitchFamily="18" charset="-128"/>
            </a:rPr>
            <a:t>半角スペース</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で空けてもらえると</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有難いです。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提出方法</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l" rtl="0">
            <a:defRPr sz="1000"/>
          </a:pPr>
          <a:endParaRPr lang="en-US" altLang="ja-JP"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rPr>
            <a:t>（</a:t>
          </a:r>
          <a:r>
            <a:rPr lang="en-US" altLang="ja-JP"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rPr>
            <a:t>PDF</a:t>
          </a:r>
          <a:r>
            <a:rPr lang="ja-JP" altLang="en-US"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rPr>
            <a:t>データ提出「印あり」）</a:t>
          </a:r>
          <a:endParaRPr lang="en-US" altLang="ja-JP"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（エクセルデータ提出）</a:t>
          </a:r>
          <a:endParaRPr lang="en-US" altLang="ja-JP" sz="1600" b="1" i="0" u="sng" strike="noStrike" baseline="0">
            <a:solidFill>
              <a:srgbClr val="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91440</xdr:colOff>
      <xdr:row>2</xdr:row>
      <xdr:rowOff>373380</xdr:rowOff>
    </xdr:from>
    <xdr:to>
      <xdr:col>17</xdr:col>
      <xdr:colOff>175260</xdr:colOff>
      <xdr:row>19</xdr:row>
      <xdr:rowOff>110490</xdr:rowOff>
    </xdr:to>
    <xdr:sp macro="" textlink="">
      <xdr:nvSpPr>
        <xdr:cNvPr id="2" name="Text Box 4">
          <a:extLst>
            <a:ext uri="{FF2B5EF4-FFF2-40B4-BE49-F238E27FC236}">
              <a16:creationId xmlns:a16="http://schemas.microsoft.com/office/drawing/2014/main" id="{827E95BB-3833-49FE-93FB-DD94143D0DC4}"/>
            </a:ext>
          </a:extLst>
        </xdr:cNvPr>
        <xdr:cNvSpPr txBox="1">
          <a:spLocks noChangeArrowheads="1"/>
        </xdr:cNvSpPr>
      </xdr:nvSpPr>
      <xdr:spPr bwMode="auto">
        <a:xfrm>
          <a:off x="7269480" y="876300"/>
          <a:ext cx="3337560" cy="4659630"/>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名前の入力について</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中国 太郎</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できれば、苗字と名前の間は、</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FF0000"/>
              </a:solidFill>
              <a:latin typeface="UD デジタル 教科書体 NK-B" panose="02020700000000000000" pitchFamily="18" charset="-128"/>
              <a:ea typeface="UD デジタル 教科書体 NK-B" panose="02020700000000000000" pitchFamily="18" charset="-128"/>
            </a:rPr>
            <a:t>半角スペース</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で空けてもらえると</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有難いです。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提出方法</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l" rtl="0">
            <a:defRPr sz="1000"/>
          </a:pPr>
          <a:endParaRPr lang="en-US" altLang="ja-JP"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rPr>
            <a:t>（</a:t>
          </a:r>
          <a:r>
            <a:rPr lang="en-US" altLang="ja-JP"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rPr>
            <a:t>PDF</a:t>
          </a:r>
          <a:r>
            <a:rPr lang="ja-JP" altLang="en-US"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rPr>
            <a:t>データ提出「印あり」）</a:t>
          </a:r>
          <a:endParaRPr lang="en-US" altLang="ja-JP"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（エクセルデータ提出）</a:t>
          </a:r>
          <a:endParaRPr lang="en-US" altLang="ja-JP" sz="1600" b="1" i="0" u="sng" strike="noStrike" baseline="0">
            <a:solidFill>
              <a:srgbClr val="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ottorisakyutyu@toritor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R60"/>
  <sheetViews>
    <sheetView tabSelected="1" view="pageBreakPreview" zoomScaleNormal="100" zoomScaleSheetLayoutView="100" workbookViewId="0">
      <selection activeCell="N29" sqref="N29"/>
    </sheetView>
  </sheetViews>
  <sheetFormatPr defaultColWidth="9" defaultRowHeight="13.2" x14ac:dyDescent="0.2"/>
  <cols>
    <col min="1" max="1" width="13.6640625" style="1" customWidth="1"/>
    <col min="2" max="2" width="4.6640625" style="1" customWidth="1"/>
    <col min="3" max="3" width="20.44140625" style="1" customWidth="1"/>
    <col min="4" max="4" width="5.109375" style="1" customWidth="1"/>
    <col min="5" max="5" width="4.6640625" style="1" customWidth="1"/>
    <col min="6" max="6" width="10.6640625" style="1" customWidth="1"/>
    <col min="7" max="7" width="10.77734375" style="1" customWidth="1"/>
    <col min="8" max="8" width="5.109375" style="1" customWidth="1"/>
    <col min="9" max="9" width="4.6640625" style="1" customWidth="1"/>
    <col min="10" max="10" width="19.77734375" style="1" customWidth="1"/>
    <col min="11" max="11" width="5.109375" style="1" customWidth="1"/>
    <col min="12" max="12" width="2.44140625" style="1" customWidth="1"/>
    <col min="13" max="16384" width="9" style="1"/>
  </cols>
  <sheetData>
    <row r="1" spans="1:18" s="2" customFormat="1" ht="20.100000000000001" customHeight="1" x14ac:dyDescent="0.2">
      <c r="A1" s="150" t="s">
        <v>18</v>
      </c>
      <c r="B1" s="150"/>
      <c r="C1" s="150"/>
      <c r="D1" s="150"/>
      <c r="E1" s="150"/>
      <c r="F1" s="150"/>
      <c r="G1" s="150"/>
      <c r="H1" s="150"/>
      <c r="I1" s="150"/>
      <c r="J1" s="150"/>
      <c r="K1" s="150"/>
    </row>
    <row r="2" spans="1:18" ht="20.100000000000001" customHeight="1" thickBot="1" x14ac:dyDescent="0.25">
      <c r="A2" s="150" t="s">
        <v>3</v>
      </c>
      <c r="B2" s="150"/>
      <c r="C2" s="150"/>
      <c r="D2" s="150"/>
      <c r="E2" s="150"/>
      <c r="F2" s="150"/>
      <c r="G2" s="150"/>
      <c r="H2" s="150"/>
      <c r="I2" s="150"/>
      <c r="J2" s="150"/>
      <c r="K2" s="150"/>
    </row>
    <row r="3" spans="1:18" ht="30.6" customHeight="1" thickBot="1" x14ac:dyDescent="0.25">
      <c r="A3" s="102" t="s">
        <v>16</v>
      </c>
      <c r="B3" s="103"/>
      <c r="C3" s="33" t="s">
        <v>17</v>
      </c>
      <c r="D3" s="34"/>
      <c r="E3" s="30"/>
      <c r="F3" s="30"/>
      <c r="G3" s="30"/>
      <c r="H3" s="30"/>
      <c r="I3" s="30"/>
      <c r="J3" s="30"/>
      <c r="K3" s="30"/>
    </row>
    <row r="4" spans="1:18" ht="19.2" customHeight="1" x14ac:dyDescent="0.2">
      <c r="A4" s="104" t="s">
        <v>19</v>
      </c>
      <c r="B4" s="105"/>
      <c r="C4" s="89"/>
      <c r="D4" s="90"/>
      <c r="E4" s="90"/>
      <c r="F4" s="90"/>
      <c r="G4" s="91"/>
      <c r="H4" s="67" t="s">
        <v>4</v>
      </c>
      <c r="I4" s="68"/>
      <c r="J4" s="85" t="s">
        <v>17</v>
      </c>
      <c r="K4" s="86"/>
    </row>
    <row r="5" spans="1:18" ht="32.1" customHeight="1" x14ac:dyDescent="0.2">
      <c r="A5" s="106" t="s">
        <v>23</v>
      </c>
      <c r="B5" s="107"/>
      <c r="C5" s="169"/>
      <c r="D5" s="170"/>
      <c r="E5" s="170"/>
      <c r="F5" s="170"/>
      <c r="G5" s="170"/>
      <c r="H5" s="94"/>
      <c r="I5" s="95"/>
      <c r="J5" s="87"/>
      <c r="K5" s="88"/>
    </row>
    <row r="6" spans="1:18" ht="32.1" customHeight="1" x14ac:dyDescent="0.2">
      <c r="A6" s="108" t="s">
        <v>10</v>
      </c>
      <c r="B6" s="109"/>
      <c r="C6" s="118" t="s">
        <v>17</v>
      </c>
      <c r="D6" s="119"/>
      <c r="E6" s="119"/>
      <c r="F6" s="119"/>
      <c r="G6" s="96" t="s">
        <v>12</v>
      </c>
      <c r="H6" s="97"/>
      <c r="I6" s="98"/>
      <c r="J6" s="167"/>
      <c r="K6" s="168"/>
      <c r="M6" s="110"/>
      <c r="N6" s="110"/>
      <c r="O6" s="110"/>
      <c r="P6" s="110"/>
      <c r="Q6" s="110"/>
      <c r="R6" s="110"/>
    </row>
    <row r="7" spans="1:18" x14ac:dyDescent="0.2">
      <c r="A7" s="136" t="s">
        <v>53</v>
      </c>
      <c r="B7" s="137"/>
      <c r="C7" s="99" t="s">
        <v>41</v>
      </c>
      <c r="D7" s="100"/>
      <c r="E7" s="100"/>
      <c r="F7" s="100"/>
      <c r="G7" s="100"/>
      <c r="H7" s="100"/>
      <c r="I7" s="101"/>
      <c r="J7" s="92" t="s">
        <v>25</v>
      </c>
      <c r="K7" s="93"/>
    </row>
    <row r="8" spans="1:18" ht="27.6" customHeight="1" x14ac:dyDescent="0.2">
      <c r="A8" s="215" t="s">
        <v>54</v>
      </c>
      <c r="B8" s="95"/>
      <c r="C8" s="138"/>
      <c r="D8" s="139"/>
      <c r="E8" s="139"/>
      <c r="F8" s="139"/>
      <c r="G8" s="139"/>
      <c r="H8" s="139"/>
      <c r="I8" s="139"/>
      <c r="J8" s="120" t="s">
        <v>20</v>
      </c>
      <c r="K8" s="121"/>
    </row>
    <row r="9" spans="1:18" ht="13.2" customHeight="1" x14ac:dyDescent="0.2">
      <c r="A9" s="128" t="s">
        <v>11</v>
      </c>
      <c r="B9" s="129"/>
      <c r="C9" s="115" t="s">
        <v>21</v>
      </c>
      <c r="D9" s="116"/>
      <c r="E9" s="116"/>
      <c r="F9" s="116"/>
      <c r="G9" s="116"/>
      <c r="H9" s="116"/>
      <c r="I9" s="116"/>
      <c r="J9" s="116"/>
      <c r="K9" s="117"/>
    </row>
    <row r="10" spans="1:18" ht="31.2" customHeight="1" thickBot="1" x14ac:dyDescent="0.25">
      <c r="A10" s="130"/>
      <c r="B10" s="131"/>
      <c r="C10" s="113"/>
      <c r="D10" s="66"/>
      <c r="E10" s="66"/>
      <c r="F10" s="66"/>
      <c r="G10" s="66"/>
      <c r="H10" s="66"/>
      <c r="I10" s="66"/>
      <c r="J10" s="66"/>
      <c r="K10" s="114"/>
    </row>
    <row r="11" spans="1:18" x14ac:dyDescent="0.2">
      <c r="A11" s="132" t="s">
        <v>19</v>
      </c>
      <c r="B11" s="133"/>
      <c r="C11" s="140"/>
      <c r="D11" s="141"/>
      <c r="E11" s="142"/>
      <c r="F11" s="122" t="s">
        <v>24</v>
      </c>
      <c r="G11" s="144" t="s">
        <v>17</v>
      </c>
      <c r="H11" s="145"/>
      <c r="I11" s="146"/>
      <c r="J11" s="126" t="s">
        <v>26</v>
      </c>
      <c r="K11" s="127"/>
    </row>
    <row r="12" spans="1:18" ht="32.1" customHeight="1" thickBot="1" x14ac:dyDescent="0.25">
      <c r="A12" s="134" t="s">
        <v>22</v>
      </c>
      <c r="B12" s="135"/>
      <c r="C12" s="113"/>
      <c r="D12" s="66"/>
      <c r="E12" s="143"/>
      <c r="F12" s="123"/>
      <c r="G12" s="147"/>
      <c r="H12" s="148"/>
      <c r="I12" s="149"/>
      <c r="J12" s="124" t="s">
        <v>20</v>
      </c>
      <c r="K12" s="125"/>
    </row>
    <row r="13" spans="1:18" ht="37.200000000000003" customHeight="1" x14ac:dyDescent="0.2">
      <c r="A13" s="111" t="s">
        <v>14</v>
      </c>
      <c r="B13" s="111"/>
      <c r="C13" s="112"/>
      <c r="D13" s="112"/>
      <c r="E13" s="112"/>
      <c r="F13" s="112"/>
      <c r="G13" s="112"/>
      <c r="H13" s="112"/>
      <c r="I13" s="112"/>
      <c r="J13" s="112"/>
      <c r="K13" s="112"/>
    </row>
    <row r="14" spans="1:18" ht="18" customHeight="1" thickBot="1" x14ac:dyDescent="0.25">
      <c r="A14" s="186" t="s">
        <v>5</v>
      </c>
      <c r="B14" s="186"/>
      <c r="C14" s="186"/>
      <c r="D14" s="186"/>
      <c r="E14" s="186"/>
      <c r="F14" s="186"/>
      <c r="G14" s="186"/>
      <c r="H14" s="186"/>
      <c r="I14" s="186"/>
      <c r="J14" s="186"/>
      <c r="K14" s="186"/>
    </row>
    <row r="15" spans="1:18" ht="13.2" customHeight="1" x14ac:dyDescent="0.2">
      <c r="A15" s="104" t="s">
        <v>9</v>
      </c>
      <c r="B15" s="105"/>
      <c r="C15" s="220"/>
      <c r="D15" s="210"/>
      <c r="E15" s="221"/>
      <c r="F15" s="222" t="s">
        <v>28</v>
      </c>
      <c r="G15" s="214" t="s">
        <v>17</v>
      </c>
      <c r="H15" s="214"/>
      <c r="I15" s="214"/>
      <c r="J15" s="214"/>
      <c r="K15" s="216"/>
    </row>
    <row r="16" spans="1:18" ht="31.95" customHeight="1" thickBot="1" x14ac:dyDescent="0.25">
      <c r="A16" s="218" t="s">
        <v>27</v>
      </c>
      <c r="B16" s="219"/>
      <c r="C16" s="113"/>
      <c r="D16" s="66"/>
      <c r="E16" s="143"/>
      <c r="F16" s="223"/>
      <c r="G16" s="148"/>
      <c r="H16" s="148"/>
      <c r="I16" s="148"/>
      <c r="J16" s="148"/>
      <c r="K16" s="217"/>
    </row>
    <row r="17" spans="1:13" s="4" customFormat="1" ht="12" customHeight="1" x14ac:dyDescent="0.2">
      <c r="A17" s="181" t="s">
        <v>15</v>
      </c>
      <c r="B17" s="201" t="s">
        <v>29</v>
      </c>
      <c r="C17" s="35" t="s">
        <v>9</v>
      </c>
      <c r="D17" s="177" t="s">
        <v>0</v>
      </c>
      <c r="E17" s="201" t="s">
        <v>29</v>
      </c>
      <c r="F17" s="126" t="s">
        <v>9</v>
      </c>
      <c r="G17" s="157"/>
      <c r="H17" s="177" t="s">
        <v>0</v>
      </c>
      <c r="I17" s="201" t="s">
        <v>29</v>
      </c>
      <c r="J17" s="35" t="s">
        <v>9</v>
      </c>
      <c r="K17" s="187" t="s">
        <v>0</v>
      </c>
    </row>
    <row r="18" spans="1:13" ht="19.5" customHeight="1" x14ac:dyDescent="0.2">
      <c r="A18" s="182"/>
      <c r="B18" s="202"/>
      <c r="C18" s="10" t="s">
        <v>2</v>
      </c>
      <c r="D18" s="178"/>
      <c r="E18" s="202"/>
      <c r="F18" s="94" t="s">
        <v>2</v>
      </c>
      <c r="G18" s="194"/>
      <c r="H18" s="178"/>
      <c r="I18" s="202"/>
      <c r="J18" s="10" t="s">
        <v>2</v>
      </c>
      <c r="K18" s="188"/>
    </row>
    <row r="19" spans="1:13" x14ac:dyDescent="0.2">
      <c r="A19" s="183" t="s">
        <v>83</v>
      </c>
      <c r="B19" s="199">
        <v>1</v>
      </c>
      <c r="C19" s="24"/>
      <c r="D19" s="189" t="s">
        <v>30</v>
      </c>
      <c r="E19" s="203">
        <v>4</v>
      </c>
      <c r="F19" s="191"/>
      <c r="G19" s="192"/>
      <c r="H19" s="163" t="s">
        <v>30</v>
      </c>
      <c r="I19" s="199">
        <v>7</v>
      </c>
      <c r="J19" s="26"/>
      <c r="K19" s="158" t="s">
        <v>30</v>
      </c>
    </row>
    <row r="20" spans="1:13" ht="20.100000000000001" customHeight="1" thickBot="1" x14ac:dyDescent="0.25">
      <c r="A20" s="184"/>
      <c r="B20" s="200"/>
      <c r="C20" s="21"/>
      <c r="D20" s="190"/>
      <c r="E20" s="204"/>
      <c r="F20" s="169"/>
      <c r="G20" s="170"/>
      <c r="H20" s="195"/>
      <c r="I20" s="205"/>
      <c r="J20" s="15"/>
      <c r="K20" s="165"/>
    </row>
    <row r="21" spans="1:13" x14ac:dyDescent="0.2">
      <c r="A21" s="184"/>
      <c r="B21" s="199">
        <v>2</v>
      </c>
      <c r="C21" s="24"/>
      <c r="D21" s="189" t="s">
        <v>30</v>
      </c>
      <c r="E21" s="203">
        <v>5</v>
      </c>
      <c r="F21" s="191"/>
      <c r="G21" s="192"/>
      <c r="H21" s="158" t="s">
        <v>30</v>
      </c>
      <c r="I21" s="224" t="s">
        <v>31</v>
      </c>
      <c r="J21" s="225"/>
      <c r="K21" s="225"/>
      <c r="M21" s="1" t="s">
        <v>99</v>
      </c>
    </row>
    <row r="22" spans="1:13" ht="20.100000000000001" customHeight="1" x14ac:dyDescent="0.2">
      <c r="A22" s="184"/>
      <c r="B22" s="200"/>
      <c r="C22" s="8"/>
      <c r="D22" s="190"/>
      <c r="E22" s="204"/>
      <c r="F22" s="169"/>
      <c r="G22" s="193"/>
      <c r="H22" s="166"/>
      <c r="I22" s="226"/>
      <c r="J22" s="227"/>
      <c r="K22" s="227"/>
    </row>
    <row r="23" spans="1:13" x14ac:dyDescent="0.2">
      <c r="A23" s="184"/>
      <c r="B23" s="199">
        <v>3</v>
      </c>
      <c r="C23" s="25" t="s">
        <v>13</v>
      </c>
      <c r="D23" s="163" t="s">
        <v>30</v>
      </c>
      <c r="E23" s="199">
        <v>6</v>
      </c>
      <c r="F23" s="228"/>
      <c r="G23" s="229"/>
      <c r="H23" s="158" t="s">
        <v>30</v>
      </c>
    </row>
    <row r="24" spans="1:13" ht="20.100000000000001" customHeight="1" thickBot="1" x14ac:dyDescent="0.25">
      <c r="A24" s="185"/>
      <c r="B24" s="205"/>
      <c r="C24" s="22"/>
      <c r="D24" s="164"/>
      <c r="E24" s="205"/>
      <c r="F24" s="113"/>
      <c r="G24" s="66"/>
      <c r="H24" s="165"/>
    </row>
    <row r="25" spans="1:13" ht="15" customHeight="1" x14ac:dyDescent="0.2">
      <c r="A25" s="8"/>
      <c r="B25" s="8"/>
      <c r="C25" s="12"/>
      <c r="D25" s="8"/>
      <c r="E25" s="8"/>
      <c r="F25" s="17"/>
      <c r="G25" s="17"/>
      <c r="H25" s="17"/>
      <c r="K25" s="17"/>
    </row>
    <row r="26" spans="1:13" ht="20.100000000000001" customHeight="1" thickBot="1" x14ac:dyDescent="0.25">
      <c r="A26" s="186" t="s">
        <v>6</v>
      </c>
      <c r="B26" s="186"/>
      <c r="C26" s="186"/>
      <c r="D26" s="186"/>
      <c r="E26" s="186"/>
      <c r="F26" s="186"/>
      <c r="G26" s="186"/>
      <c r="H26" s="186"/>
      <c r="I26" s="186"/>
      <c r="J26" s="186"/>
      <c r="K26" s="186"/>
    </row>
    <row r="27" spans="1:13" x14ac:dyDescent="0.2">
      <c r="A27" s="208" t="s">
        <v>9</v>
      </c>
      <c r="B27" s="209"/>
      <c r="C27" s="210"/>
      <c r="D27" s="210"/>
      <c r="E27" s="210"/>
      <c r="F27" s="211" t="s">
        <v>82</v>
      </c>
      <c r="G27" s="213" t="s">
        <v>17</v>
      </c>
      <c r="H27" s="214"/>
      <c r="I27" s="214"/>
      <c r="J27" s="214"/>
      <c r="K27" s="214"/>
      <c r="M27" s="1" t="s">
        <v>100</v>
      </c>
    </row>
    <row r="28" spans="1:13" ht="31.95" customHeight="1" thickBot="1" x14ac:dyDescent="0.25">
      <c r="A28" s="64" t="s">
        <v>81</v>
      </c>
      <c r="B28" s="65"/>
      <c r="C28" s="66"/>
      <c r="D28" s="66"/>
      <c r="E28" s="66"/>
      <c r="F28" s="212"/>
      <c r="G28" s="147"/>
      <c r="H28" s="148"/>
      <c r="I28" s="148"/>
      <c r="J28" s="148"/>
      <c r="K28" s="148"/>
      <c r="M28" s="1" t="s">
        <v>101</v>
      </c>
    </row>
    <row r="29" spans="1:13" ht="19.5" customHeight="1" thickBot="1" x14ac:dyDescent="0.25">
      <c r="A29" s="18" t="s">
        <v>7</v>
      </c>
      <c r="B29" s="18"/>
      <c r="C29" s="17"/>
      <c r="D29" s="17"/>
      <c r="E29" s="17"/>
      <c r="F29" s="17"/>
      <c r="G29" s="18" t="s">
        <v>8</v>
      </c>
      <c r="H29" s="17"/>
      <c r="I29" s="17"/>
      <c r="J29" s="17"/>
      <c r="K29" s="17"/>
      <c r="M29" s="1" t="s">
        <v>102</v>
      </c>
    </row>
    <row r="30" spans="1:13" s="4" customFormat="1" ht="12" customHeight="1" x14ac:dyDescent="0.2">
      <c r="A30" s="67" t="s">
        <v>33</v>
      </c>
      <c r="B30" s="68"/>
      <c r="C30" s="9" t="s">
        <v>9</v>
      </c>
      <c r="D30" s="159" t="s">
        <v>0</v>
      </c>
      <c r="E30" s="37"/>
      <c r="F30" s="38"/>
      <c r="G30" s="230" t="s">
        <v>33</v>
      </c>
      <c r="H30" s="231"/>
      <c r="I30" s="68"/>
      <c r="J30" s="9" t="s">
        <v>9</v>
      </c>
      <c r="K30" s="161" t="s">
        <v>0</v>
      </c>
    </row>
    <row r="31" spans="1:13" ht="19.5" customHeight="1" thickBot="1" x14ac:dyDescent="0.25">
      <c r="A31" s="69"/>
      <c r="B31" s="70"/>
      <c r="C31" s="19" t="s">
        <v>2</v>
      </c>
      <c r="D31" s="160"/>
      <c r="E31" s="37"/>
      <c r="F31" s="36"/>
      <c r="G31" s="232"/>
      <c r="H31" s="233"/>
      <c r="I31" s="70"/>
      <c r="J31" s="20" t="s">
        <v>2</v>
      </c>
      <c r="K31" s="162"/>
    </row>
    <row r="32" spans="1:13" x14ac:dyDescent="0.2">
      <c r="A32" s="71" t="s">
        <v>17</v>
      </c>
      <c r="B32" s="72"/>
      <c r="C32" s="24"/>
      <c r="D32" s="155" t="s">
        <v>30</v>
      </c>
      <c r="E32" s="16"/>
      <c r="F32" s="31"/>
      <c r="G32" s="71" t="s">
        <v>32</v>
      </c>
      <c r="H32" s="234"/>
      <c r="I32" s="234"/>
      <c r="J32" s="40"/>
      <c r="K32" s="151" t="s">
        <v>30</v>
      </c>
      <c r="M32" s="1" t="s">
        <v>103</v>
      </c>
    </row>
    <row r="33" spans="1:13" ht="20.100000000000001" customHeight="1" x14ac:dyDescent="0.2">
      <c r="A33" s="73"/>
      <c r="B33" s="74"/>
      <c r="C33" s="21"/>
      <c r="D33" s="156"/>
      <c r="E33" s="16"/>
      <c r="F33" s="31"/>
      <c r="G33" s="73"/>
      <c r="H33" s="235"/>
      <c r="I33" s="235"/>
      <c r="J33" s="11"/>
      <c r="K33" s="152"/>
      <c r="M33" s="1" t="s">
        <v>104</v>
      </c>
    </row>
    <row r="34" spans="1:13" x14ac:dyDescent="0.2">
      <c r="A34" s="73" t="s">
        <v>32</v>
      </c>
      <c r="B34" s="74"/>
      <c r="C34" s="25"/>
      <c r="D34" s="158" t="s">
        <v>30</v>
      </c>
      <c r="E34" s="16"/>
      <c r="F34" s="31"/>
      <c r="G34" s="73"/>
      <c r="H34" s="235"/>
      <c r="I34" s="235"/>
      <c r="J34" s="41"/>
      <c r="K34" s="153" t="s">
        <v>30</v>
      </c>
    </row>
    <row r="35" spans="1:13" ht="20.100000000000001" customHeight="1" x14ac:dyDescent="0.2">
      <c r="A35" s="73"/>
      <c r="B35" s="74"/>
      <c r="C35" s="21"/>
      <c r="D35" s="156"/>
      <c r="E35" s="16"/>
      <c r="F35" s="31"/>
      <c r="G35" s="73"/>
      <c r="H35" s="235"/>
      <c r="I35" s="235"/>
      <c r="J35" s="13"/>
      <c r="K35" s="154"/>
    </row>
    <row r="36" spans="1:13" x14ac:dyDescent="0.2">
      <c r="A36" s="73" t="s">
        <v>17</v>
      </c>
      <c r="B36" s="74"/>
      <c r="C36" s="24"/>
      <c r="D36" s="158" t="s">
        <v>30</v>
      </c>
      <c r="E36" s="16"/>
      <c r="F36" s="31"/>
      <c r="G36" s="73" t="s">
        <v>32</v>
      </c>
      <c r="H36" s="235"/>
      <c r="I36" s="235"/>
      <c r="J36" s="42"/>
      <c r="K36" s="171" t="s">
        <v>30</v>
      </c>
    </row>
    <row r="37" spans="1:13" ht="20.100000000000001" customHeight="1" x14ac:dyDescent="0.2">
      <c r="A37" s="73"/>
      <c r="B37" s="74"/>
      <c r="C37" s="21"/>
      <c r="D37" s="156"/>
      <c r="E37" s="16"/>
      <c r="F37" s="31"/>
      <c r="G37" s="73"/>
      <c r="H37" s="235"/>
      <c r="I37" s="235"/>
      <c r="J37" s="11"/>
      <c r="K37" s="152"/>
    </row>
    <row r="38" spans="1:13" x14ac:dyDescent="0.2">
      <c r="A38" s="73" t="s">
        <v>17</v>
      </c>
      <c r="B38" s="74"/>
      <c r="C38" s="25"/>
      <c r="D38" s="158" t="s">
        <v>30</v>
      </c>
      <c r="E38" s="16"/>
      <c r="F38" s="31"/>
      <c r="G38" s="73"/>
      <c r="H38" s="235"/>
      <c r="I38" s="235"/>
      <c r="J38" s="41"/>
      <c r="K38" s="172" t="s">
        <v>30</v>
      </c>
    </row>
    <row r="39" spans="1:13" ht="20.100000000000001" customHeight="1" thickBot="1" x14ac:dyDescent="0.25">
      <c r="A39" s="77"/>
      <c r="B39" s="78"/>
      <c r="C39" s="22"/>
      <c r="D39" s="165"/>
      <c r="E39" s="16"/>
      <c r="F39" s="31"/>
      <c r="G39" s="73"/>
      <c r="H39" s="235"/>
      <c r="I39" s="235"/>
      <c r="J39" s="13"/>
      <c r="K39" s="154"/>
    </row>
    <row r="40" spans="1:13" x14ac:dyDescent="0.2">
      <c r="A40" s="277" t="s">
        <v>105</v>
      </c>
      <c r="B40" s="277"/>
      <c r="C40" s="277"/>
      <c r="D40" s="277"/>
      <c r="E40" s="277"/>
      <c r="F40" s="278"/>
      <c r="G40" s="73" t="s">
        <v>32</v>
      </c>
      <c r="H40" s="235"/>
      <c r="I40" s="235"/>
      <c r="J40" s="42"/>
      <c r="K40" s="171" t="s">
        <v>30</v>
      </c>
    </row>
    <row r="41" spans="1:13" ht="20.100000000000001" customHeight="1" x14ac:dyDescent="0.2">
      <c r="A41" s="277"/>
      <c r="B41" s="277"/>
      <c r="C41" s="277"/>
      <c r="D41" s="277"/>
      <c r="E41" s="277"/>
      <c r="F41" s="278"/>
      <c r="G41" s="73"/>
      <c r="H41" s="235"/>
      <c r="I41" s="235"/>
      <c r="J41" s="11"/>
      <c r="K41" s="152"/>
    </row>
    <row r="42" spans="1:13" x14ac:dyDescent="0.2">
      <c r="A42" s="277"/>
      <c r="B42" s="277"/>
      <c r="C42" s="277"/>
      <c r="D42" s="277"/>
      <c r="E42" s="277"/>
      <c r="F42" s="278"/>
      <c r="G42" s="73"/>
      <c r="H42" s="235"/>
      <c r="I42" s="235"/>
      <c r="J42" s="41"/>
      <c r="K42" s="172" t="s">
        <v>30</v>
      </c>
    </row>
    <row r="43" spans="1:13" ht="20.100000000000001" customHeight="1" x14ac:dyDescent="0.2">
      <c r="A43" s="277"/>
      <c r="B43" s="277"/>
      <c r="C43" s="277"/>
      <c r="D43" s="277"/>
      <c r="E43" s="277"/>
      <c r="F43" s="278"/>
      <c r="G43" s="73"/>
      <c r="H43" s="235"/>
      <c r="I43" s="235"/>
      <c r="J43" s="13"/>
      <c r="K43" s="154"/>
    </row>
    <row r="44" spans="1:13" x14ac:dyDescent="0.2">
      <c r="A44" s="277"/>
      <c r="B44" s="277"/>
      <c r="C44" s="277"/>
      <c r="D44" s="277"/>
      <c r="E44" s="277"/>
      <c r="F44" s="278"/>
      <c r="G44" s="173" t="s">
        <v>32</v>
      </c>
      <c r="H44" s="174"/>
      <c r="I44" s="174"/>
      <c r="J44" s="27"/>
      <c r="K44" s="171" t="s">
        <v>30</v>
      </c>
    </row>
    <row r="45" spans="1:13" ht="20.100000000000001" customHeight="1" x14ac:dyDescent="0.2">
      <c r="A45" s="277"/>
      <c r="B45" s="277"/>
      <c r="C45" s="277"/>
      <c r="D45" s="277"/>
      <c r="E45" s="277"/>
      <c r="F45" s="277"/>
      <c r="G45" s="173"/>
      <c r="H45" s="174"/>
      <c r="I45" s="174"/>
      <c r="J45" s="11"/>
      <c r="K45" s="152"/>
    </row>
    <row r="46" spans="1:13" x14ac:dyDescent="0.2">
      <c r="A46" s="277"/>
      <c r="B46" s="277"/>
      <c r="C46" s="277"/>
      <c r="D46" s="277"/>
      <c r="E46" s="277"/>
      <c r="F46" s="277"/>
      <c r="G46" s="173"/>
      <c r="H46" s="174"/>
      <c r="I46" s="174"/>
      <c r="J46" s="41"/>
      <c r="K46" s="166" t="s">
        <v>30</v>
      </c>
    </row>
    <row r="47" spans="1:13" ht="20.100000000000001" customHeight="1" thickBot="1" x14ac:dyDescent="0.25">
      <c r="A47" s="277"/>
      <c r="B47" s="277"/>
      <c r="C47" s="277"/>
      <c r="D47" s="277"/>
      <c r="E47" s="277"/>
      <c r="F47" s="277"/>
      <c r="G47" s="175"/>
      <c r="H47" s="87"/>
      <c r="I47" s="87"/>
      <c r="J47" s="14"/>
      <c r="K47" s="156"/>
      <c r="L47" s="43"/>
    </row>
    <row r="48" spans="1:13" ht="9.9" customHeight="1" x14ac:dyDescent="0.2">
      <c r="A48" s="277"/>
      <c r="B48" s="277"/>
      <c r="C48" s="277"/>
      <c r="D48" s="277"/>
      <c r="E48" s="277"/>
      <c r="F48" s="277"/>
      <c r="G48" s="32"/>
      <c r="H48" s="32"/>
      <c r="I48" s="28"/>
      <c r="J48" s="39"/>
      <c r="K48" s="32"/>
    </row>
    <row r="49" spans="1:11" ht="20.100000000000001" customHeight="1" thickBot="1" x14ac:dyDescent="0.25">
      <c r="A49" s="81" t="s">
        <v>78</v>
      </c>
      <c r="B49" s="81"/>
      <c r="C49" s="82" t="e">
        <f>2000*H50</f>
        <v>#VALUE!</v>
      </c>
      <c r="D49" s="82"/>
    </row>
    <row r="50" spans="1:11" ht="17.399999999999999" customHeight="1" thickBot="1" x14ac:dyDescent="0.2">
      <c r="A50" s="81"/>
      <c r="B50" s="81"/>
      <c r="C50" s="82"/>
      <c r="D50" s="82"/>
      <c r="E50" s="55" t="s">
        <v>75</v>
      </c>
      <c r="F50" s="83" t="s">
        <v>79</v>
      </c>
      <c r="G50" s="84"/>
      <c r="H50" s="206" t="s">
        <v>30</v>
      </c>
      <c r="I50" s="207"/>
      <c r="J50" s="17" t="s">
        <v>76</v>
      </c>
    </row>
    <row r="51" spans="1:11" x14ac:dyDescent="0.2">
      <c r="J51" s="56" t="s">
        <v>77</v>
      </c>
    </row>
    <row r="52" spans="1:11" ht="15" customHeight="1" x14ac:dyDescent="0.2">
      <c r="A52" s="17" t="s">
        <v>74</v>
      </c>
      <c r="B52" s="17"/>
      <c r="C52" s="17"/>
      <c r="D52" s="17"/>
      <c r="E52" s="17"/>
      <c r="F52" s="23"/>
      <c r="G52" s="17"/>
      <c r="H52" s="17"/>
      <c r="I52" s="17"/>
      <c r="J52" s="17"/>
      <c r="K52" s="17"/>
    </row>
    <row r="53" spans="1:11" ht="20.100000000000001" customHeight="1" thickBot="1" x14ac:dyDescent="0.25">
      <c r="A53" s="75">
        <f ca="1">TODAY()</f>
        <v>45808</v>
      </c>
      <c r="B53" s="75"/>
      <c r="C53" s="75"/>
      <c r="D53" s="17"/>
      <c r="E53" s="17"/>
      <c r="F53" s="23"/>
      <c r="G53" s="17"/>
      <c r="H53" s="17"/>
      <c r="I53" s="17"/>
      <c r="J53" s="17"/>
      <c r="K53" s="17"/>
    </row>
    <row r="54" spans="1:11" ht="28.95" customHeight="1" thickBot="1" x14ac:dyDescent="0.25">
      <c r="A54" s="76" t="s">
        <v>34</v>
      </c>
      <c r="B54" s="76"/>
      <c r="C54" s="79">
        <f>C5</f>
        <v>0</v>
      </c>
      <c r="D54" s="79"/>
      <c r="E54" s="79"/>
      <c r="F54" s="80"/>
      <c r="G54" s="57" t="s">
        <v>35</v>
      </c>
      <c r="H54" s="196"/>
      <c r="I54" s="197"/>
      <c r="J54" s="198"/>
      <c r="K54" s="54" t="s">
        <v>1</v>
      </c>
    </row>
    <row r="55" spans="1:11" ht="18.75" customHeight="1" x14ac:dyDescent="0.2">
      <c r="A55" s="7"/>
      <c r="B55" s="7"/>
      <c r="C55" s="7"/>
      <c r="D55" s="7"/>
      <c r="E55" s="7"/>
      <c r="F55" s="5"/>
      <c r="G55" s="7"/>
      <c r="H55" s="7"/>
      <c r="I55" s="7"/>
      <c r="J55" s="7"/>
      <c r="K55" s="5"/>
    </row>
    <row r="56" spans="1:11" ht="30" customHeight="1" x14ac:dyDescent="0.2">
      <c r="A56" s="7"/>
      <c r="B56" s="7"/>
      <c r="C56" s="7"/>
      <c r="D56" s="7"/>
      <c r="E56" s="7"/>
      <c r="F56" s="5"/>
      <c r="G56" s="7"/>
      <c r="H56" s="5"/>
      <c r="I56" s="5"/>
      <c r="J56" s="5"/>
      <c r="K56" s="5"/>
    </row>
    <row r="57" spans="1:11" s="3" customFormat="1" ht="25.5" customHeight="1" x14ac:dyDescent="0.2">
      <c r="A57" s="5"/>
      <c r="B57" s="5"/>
      <c r="C57" s="5"/>
      <c r="D57" s="5"/>
      <c r="E57" s="5"/>
      <c r="F57" s="7"/>
      <c r="G57" s="5"/>
      <c r="H57" s="176"/>
      <c r="I57" s="176"/>
      <c r="J57" s="176"/>
      <c r="K57" s="5"/>
    </row>
    <row r="58" spans="1:11" ht="18.75" customHeight="1" x14ac:dyDescent="0.2">
      <c r="A58" s="5"/>
      <c r="B58" s="5"/>
      <c r="C58" s="179"/>
      <c r="D58" s="180"/>
      <c r="E58" s="6"/>
      <c r="F58" s="7"/>
      <c r="G58" s="6"/>
      <c r="H58" s="5"/>
      <c r="I58" s="5"/>
      <c r="J58" s="5"/>
      <c r="K58" s="5"/>
    </row>
    <row r="59" spans="1:11" ht="30.75" customHeight="1" x14ac:dyDescent="0.2">
      <c r="A59" s="5"/>
      <c r="B59" s="5"/>
      <c r="C59" s="5"/>
      <c r="D59" s="5"/>
      <c r="E59" s="5"/>
      <c r="F59" s="5"/>
      <c r="G59" s="5"/>
      <c r="H59" s="5"/>
      <c r="I59" s="5"/>
      <c r="J59" s="5"/>
      <c r="K59" s="5"/>
    </row>
    <row r="60" spans="1:11" ht="18.75" customHeight="1" x14ac:dyDescent="0.2">
      <c r="A60" s="5"/>
      <c r="B60" s="5"/>
      <c r="C60" s="5"/>
      <c r="D60" s="5"/>
      <c r="E60" s="5"/>
      <c r="F60" s="6"/>
      <c r="G60" s="5"/>
      <c r="H60" s="5"/>
      <c r="I60" s="5"/>
      <c r="J60" s="5"/>
      <c r="K60" s="5"/>
    </row>
  </sheetData>
  <mergeCells count="112">
    <mergeCell ref="H50:I50"/>
    <mergeCell ref="A27:B27"/>
    <mergeCell ref="C27:E27"/>
    <mergeCell ref="F27:F28"/>
    <mergeCell ref="G27:K28"/>
    <mergeCell ref="A8:B8"/>
    <mergeCell ref="G15:K16"/>
    <mergeCell ref="A16:B16"/>
    <mergeCell ref="A15:B15"/>
    <mergeCell ref="C16:E16"/>
    <mergeCell ref="C15:E15"/>
    <mergeCell ref="A14:K14"/>
    <mergeCell ref="F15:F16"/>
    <mergeCell ref="B23:B24"/>
    <mergeCell ref="E21:E22"/>
    <mergeCell ref="I21:K22"/>
    <mergeCell ref="E23:E24"/>
    <mergeCell ref="F23:G23"/>
    <mergeCell ref="H23:H24"/>
    <mergeCell ref="F24:G24"/>
    <mergeCell ref="G30:I31"/>
    <mergeCell ref="G32:I35"/>
    <mergeCell ref="G36:I39"/>
    <mergeCell ref="G40:I43"/>
    <mergeCell ref="H57:J57"/>
    <mergeCell ref="D17:D18"/>
    <mergeCell ref="C58:D58"/>
    <mergeCell ref="A17:A18"/>
    <mergeCell ref="A19:A24"/>
    <mergeCell ref="A26:K26"/>
    <mergeCell ref="K17:K18"/>
    <mergeCell ref="H17:H18"/>
    <mergeCell ref="D19:D20"/>
    <mergeCell ref="D21:D22"/>
    <mergeCell ref="F21:G21"/>
    <mergeCell ref="F22:G22"/>
    <mergeCell ref="F19:G19"/>
    <mergeCell ref="F18:G18"/>
    <mergeCell ref="H19:H20"/>
    <mergeCell ref="H54:J54"/>
    <mergeCell ref="B19:B20"/>
    <mergeCell ref="B17:B18"/>
    <mergeCell ref="E19:E20"/>
    <mergeCell ref="I19:I20"/>
    <mergeCell ref="E17:E18"/>
    <mergeCell ref="I17:I18"/>
    <mergeCell ref="F20:G20"/>
    <mergeCell ref="B21:B22"/>
    <mergeCell ref="A1:K1"/>
    <mergeCell ref="K32:K33"/>
    <mergeCell ref="K34:K35"/>
    <mergeCell ref="D32:D33"/>
    <mergeCell ref="F17:G17"/>
    <mergeCell ref="D34:D35"/>
    <mergeCell ref="A40:F48"/>
    <mergeCell ref="A2:K2"/>
    <mergeCell ref="D30:D31"/>
    <mergeCell ref="K30:K31"/>
    <mergeCell ref="D23:D24"/>
    <mergeCell ref="K19:K20"/>
    <mergeCell ref="H21:H22"/>
    <mergeCell ref="J6:K6"/>
    <mergeCell ref="C5:G5"/>
    <mergeCell ref="K44:K45"/>
    <mergeCell ref="K46:K47"/>
    <mergeCell ref="K40:K41"/>
    <mergeCell ref="K42:K43"/>
    <mergeCell ref="D36:D37"/>
    <mergeCell ref="K36:K37"/>
    <mergeCell ref="K38:K39"/>
    <mergeCell ref="D38:D39"/>
    <mergeCell ref="G44:I47"/>
    <mergeCell ref="M6:R6"/>
    <mergeCell ref="A13:K13"/>
    <mergeCell ref="C10:K10"/>
    <mergeCell ref="C9:K9"/>
    <mergeCell ref="C6:F6"/>
    <mergeCell ref="J8:K8"/>
    <mergeCell ref="F11:F12"/>
    <mergeCell ref="J12:K12"/>
    <mergeCell ref="J11:K11"/>
    <mergeCell ref="A9:B10"/>
    <mergeCell ref="A11:B11"/>
    <mergeCell ref="A12:B12"/>
    <mergeCell ref="A7:B7"/>
    <mergeCell ref="C8:I8"/>
    <mergeCell ref="C11:E11"/>
    <mergeCell ref="C12:E12"/>
    <mergeCell ref="G11:I12"/>
    <mergeCell ref="J4:K5"/>
    <mergeCell ref="C4:G4"/>
    <mergeCell ref="J7:K7"/>
    <mergeCell ref="H4:I5"/>
    <mergeCell ref="G6:I6"/>
    <mergeCell ref="C7:I7"/>
    <mergeCell ref="A3:B3"/>
    <mergeCell ref="A4:B4"/>
    <mergeCell ref="A5:B5"/>
    <mergeCell ref="A6:B6"/>
    <mergeCell ref="A28:B28"/>
    <mergeCell ref="C28:E28"/>
    <mergeCell ref="A30:B31"/>
    <mergeCell ref="A32:B33"/>
    <mergeCell ref="A53:C53"/>
    <mergeCell ref="A54:B54"/>
    <mergeCell ref="A34:B35"/>
    <mergeCell ref="A36:B37"/>
    <mergeCell ref="A38:B39"/>
    <mergeCell ref="C54:F54"/>
    <mergeCell ref="A49:B50"/>
    <mergeCell ref="C49:D50"/>
    <mergeCell ref="F50:G50"/>
  </mergeCells>
  <phoneticPr fontId="1"/>
  <dataValidations count="11">
    <dataValidation type="list" allowBlank="1" showInputMessage="1" showErrorMessage="1" sqref="C3" xr:uid="{3C43F0CF-4E5B-4A44-91A7-D79A8F49C840}">
      <formula1>"選択してください,鳥取県,島根県,山口県,岡山県,広島県"</formula1>
    </dataValidation>
    <dataValidation type="list" allowBlank="1" showInputMessage="1" showErrorMessage="1" sqref="J4:K5" xr:uid="{0CEDAF95-9993-4718-84AE-1622E24C182F}">
      <formula1>"選択してください,男,女"</formula1>
    </dataValidation>
    <dataValidation type="list" allowBlank="1" showInputMessage="1" showErrorMessage="1" sqref="C6:F6" xr:uid="{B53CF01F-74B7-4E61-AA5F-6202F549A46D}">
      <formula1>"選択してください,学校,地域クラブ"</formula1>
    </dataValidation>
    <dataValidation type="list" allowBlank="1" showInputMessage="1" showErrorMessage="1" sqref="A19:A24" xr:uid="{9F51BCCE-9643-4873-B77F-FEC85D24E6BA}">
      <formula1>"選択してください,１位,２位,３位(開催地のみ),４位(開催地のみ)"</formula1>
    </dataValidation>
    <dataValidation type="list" allowBlank="1" showInputMessage="1" showErrorMessage="1" sqref="D19:D24 H19:H24 K19:K20" xr:uid="{32F1100C-A4A8-469B-BEFE-3DDF699660D7}">
      <formula1>"選択,１,２,３"</formula1>
    </dataValidation>
    <dataValidation type="list" allowBlank="1" showInputMessage="1" showErrorMessage="1" sqref="A32:B39 G32:I47" xr:uid="{119AF3C5-7681-48D1-B8CF-BE743A8F39EC}">
      <formula1>"選択してください,１位,２位,３位,４位(開催地のみ)"</formula1>
    </dataValidation>
    <dataValidation type="list" allowBlank="1" showInputMessage="1" showErrorMessage="1" sqref="D32:D39 K32:K47" xr:uid="{8A99EDCF-8DE0-44B1-A863-E47F024EECC7}">
      <formula1>"選択,１,２,３,否"</formula1>
    </dataValidation>
    <dataValidation type="list" allowBlank="1" showInputMessage="1" showErrorMessage="1" sqref="H50:I50" xr:uid="{2CE6E526-7745-4F79-AA64-6898BEF9B51A}">
      <formula1>"選択,1,2,3,4,5,6,7,8,9,10,11,12,13,14"</formula1>
    </dataValidation>
    <dataValidation type="list" allowBlank="1" showInputMessage="1" showErrorMessage="1" sqref="G15:K16" xr:uid="{B2735346-5B9E-4C93-A3F0-92A626D7CF69}">
      <formula1>"選択してください,マネージャー(当該校生徒),マネージャー(当該校教員),マネージャー(当該校部活動指導員),コーチ(外部指導者),コーチ(地域クラブコーチ)"</formula1>
    </dataValidation>
    <dataValidation type="list" allowBlank="1" showInputMessage="1" showErrorMessage="1" sqref="G27:K28" xr:uid="{92C47A97-8063-4FEB-B7D9-0FE0E9510B73}">
      <formula1>"選択してください,マネージャー(当該校教員),マネージャー(当該校部活動指導員),コーチ(外部指導者),コーチ(地域クラブコーチ)"</formula1>
    </dataValidation>
    <dataValidation type="list" allowBlank="1" showInputMessage="1" showErrorMessage="1" sqref="G11:I12" xr:uid="{6CD64D18-C5AB-479E-A85C-A974B5A169A6}">
      <formula1>"選択してください,当該校校長,当該校教員,部活動指導員,外部指導者,地域クラブ指導者"</formula1>
    </dataValidation>
  </dataValidations>
  <printOptions horizontalCentered="1" verticalCentered="1"/>
  <pageMargins left="0.25" right="0.25" top="0.75" bottom="0.75" header="0.3" footer="0.3"/>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A05A-943F-4AB3-A420-9A9B14711ACB}">
  <sheetPr>
    <tabColor rgb="FFFF0000"/>
    <pageSetUpPr fitToPage="1"/>
  </sheetPr>
  <dimension ref="A1:R60"/>
  <sheetViews>
    <sheetView view="pageBreakPreview" zoomScaleNormal="100" zoomScaleSheetLayoutView="100" workbookViewId="0">
      <selection activeCell="G27" sqref="G27:K28"/>
    </sheetView>
  </sheetViews>
  <sheetFormatPr defaultColWidth="9" defaultRowHeight="13.2" x14ac:dyDescent="0.2"/>
  <cols>
    <col min="1" max="1" width="13.6640625" style="1" customWidth="1"/>
    <col min="2" max="2" width="4.6640625" style="1" customWidth="1"/>
    <col min="3" max="3" width="20.44140625" style="1" customWidth="1"/>
    <col min="4" max="4" width="5.109375" style="1" customWidth="1"/>
    <col min="5" max="5" width="4.6640625" style="1" customWidth="1"/>
    <col min="6" max="6" width="10.6640625" style="1" customWidth="1"/>
    <col min="7" max="7" width="10.77734375" style="1" customWidth="1"/>
    <col min="8" max="8" width="5.109375" style="1" customWidth="1"/>
    <col min="9" max="9" width="4.6640625" style="1" customWidth="1"/>
    <col min="10" max="10" width="19.77734375" style="1" customWidth="1"/>
    <col min="11" max="11" width="5.109375" style="1" customWidth="1"/>
    <col min="12" max="12" width="2.44140625" style="1" customWidth="1"/>
    <col min="13" max="16384" width="9" style="1"/>
  </cols>
  <sheetData>
    <row r="1" spans="1:18" s="2" customFormat="1" ht="20.100000000000001" customHeight="1" x14ac:dyDescent="0.2">
      <c r="A1" s="150" t="s">
        <v>18</v>
      </c>
      <c r="B1" s="150"/>
      <c r="C1" s="150"/>
      <c r="D1" s="150"/>
      <c r="E1" s="150"/>
      <c r="F1" s="150"/>
      <c r="G1" s="150"/>
      <c r="H1" s="150"/>
      <c r="I1" s="150"/>
      <c r="J1" s="150"/>
      <c r="K1" s="150"/>
    </row>
    <row r="2" spans="1:18" ht="20.100000000000001" customHeight="1" thickBot="1" x14ac:dyDescent="0.25">
      <c r="A2" s="150" t="s">
        <v>3</v>
      </c>
      <c r="B2" s="150"/>
      <c r="C2" s="150"/>
      <c r="D2" s="150"/>
      <c r="E2" s="150"/>
      <c r="F2" s="150"/>
      <c r="G2" s="150"/>
      <c r="H2" s="150"/>
      <c r="I2" s="150"/>
      <c r="J2" s="150"/>
      <c r="K2" s="150"/>
    </row>
    <row r="3" spans="1:18" ht="30.6" customHeight="1" thickBot="1" x14ac:dyDescent="0.25">
      <c r="A3" s="102" t="s">
        <v>16</v>
      </c>
      <c r="B3" s="103"/>
      <c r="C3" s="33" t="s">
        <v>36</v>
      </c>
      <c r="D3" s="34"/>
      <c r="E3" s="30"/>
      <c r="F3" s="30"/>
      <c r="G3" s="30"/>
      <c r="H3" s="30"/>
      <c r="I3" s="30"/>
      <c r="J3" s="30"/>
      <c r="K3" s="30"/>
    </row>
    <row r="4" spans="1:18" ht="19.2" customHeight="1" x14ac:dyDescent="0.2">
      <c r="A4" s="104" t="s">
        <v>9</v>
      </c>
      <c r="B4" s="105"/>
      <c r="C4" s="89" t="s">
        <v>52</v>
      </c>
      <c r="D4" s="90"/>
      <c r="E4" s="90"/>
      <c r="F4" s="90"/>
      <c r="G4" s="91"/>
      <c r="H4" s="67" t="s">
        <v>4</v>
      </c>
      <c r="I4" s="68"/>
      <c r="J4" s="236" t="s">
        <v>38</v>
      </c>
      <c r="K4" s="237"/>
    </row>
    <row r="5" spans="1:18" ht="32.1" customHeight="1" x14ac:dyDescent="0.2">
      <c r="A5" s="106" t="s">
        <v>23</v>
      </c>
      <c r="B5" s="107"/>
      <c r="C5" s="169" t="s">
        <v>37</v>
      </c>
      <c r="D5" s="170"/>
      <c r="E5" s="170"/>
      <c r="F5" s="170"/>
      <c r="G5" s="170"/>
      <c r="H5" s="94"/>
      <c r="I5" s="95"/>
      <c r="J5" s="238"/>
      <c r="K5" s="239"/>
    </row>
    <row r="6" spans="1:18" ht="32.1" customHeight="1" x14ac:dyDescent="0.2">
      <c r="A6" s="108" t="s">
        <v>10</v>
      </c>
      <c r="B6" s="109"/>
      <c r="C6" s="118" t="s">
        <v>39</v>
      </c>
      <c r="D6" s="119"/>
      <c r="E6" s="119"/>
      <c r="F6" s="119"/>
      <c r="G6" s="96" t="s">
        <v>12</v>
      </c>
      <c r="H6" s="97"/>
      <c r="I6" s="98"/>
      <c r="J6" s="167" t="s">
        <v>40</v>
      </c>
      <c r="K6" s="168"/>
      <c r="M6" s="110"/>
      <c r="N6" s="110"/>
      <c r="O6" s="110"/>
      <c r="P6" s="110"/>
      <c r="Q6" s="110"/>
      <c r="R6" s="110"/>
    </row>
    <row r="7" spans="1:18" x14ac:dyDescent="0.2">
      <c r="A7" s="136" t="s">
        <v>53</v>
      </c>
      <c r="B7" s="137"/>
      <c r="C7" s="99" t="s">
        <v>55</v>
      </c>
      <c r="D7" s="100"/>
      <c r="E7" s="100"/>
      <c r="F7" s="100"/>
      <c r="G7" s="100"/>
      <c r="H7" s="100"/>
      <c r="I7" s="101"/>
      <c r="J7" s="92" t="s">
        <v>25</v>
      </c>
      <c r="K7" s="93"/>
    </row>
    <row r="8" spans="1:18" ht="27.6" customHeight="1" x14ac:dyDescent="0.2">
      <c r="A8" s="215" t="s">
        <v>54</v>
      </c>
      <c r="B8" s="95"/>
      <c r="C8" s="138" t="s">
        <v>56</v>
      </c>
      <c r="D8" s="139"/>
      <c r="E8" s="139"/>
      <c r="F8" s="139"/>
      <c r="G8" s="139"/>
      <c r="H8" s="139"/>
      <c r="I8" s="139"/>
      <c r="J8" s="120" t="s">
        <v>42</v>
      </c>
      <c r="K8" s="121"/>
    </row>
    <row r="9" spans="1:18" ht="13.2" customHeight="1" x14ac:dyDescent="0.2">
      <c r="A9" s="128" t="s">
        <v>11</v>
      </c>
      <c r="B9" s="129"/>
      <c r="C9" s="115" t="s">
        <v>21</v>
      </c>
      <c r="D9" s="116"/>
      <c r="E9" s="116"/>
      <c r="F9" s="116"/>
      <c r="G9" s="116"/>
      <c r="H9" s="116"/>
      <c r="I9" s="116"/>
      <c r="J9" s="116"/>
      <c r="K9" s="117"/>
    </row>
    <row r="10" spans="1:18" ht="31.2" customHeight="1" thickBot="1" x14ac:dyDescent="0.25">
      <c r="A10" s="130"/>
      <c r="B10" s="131"/>
      <c r="C10" s="240" t="s">
        <v>43</v>
      </c>
      <c r="D10" s="66"/>
      <c r="E10" s="66"/>
      <c r="F10" s="66"/>
      <c r="G10" s="66"/>
      <c r="H10" s="66"/>
      <c r="I10" s="66"/>
      <c r="J10" s="66"/>
      <c r="K10" s="114"/>
    </row>
    <row r="11" spans="1:18" x14ac:dyDescent="0.2">
      <c r="A11" s="132" t="s">
        <v>9</v>
      </c>
      <c r="B11" s="133"/>
      <c r="C11" s="140" t="s">
        <v>46</v>
      </c>
      <c r="D11" s="141"/>
      <c r="E11" s="142"/>
      <c r="F11" s="122" t="s">
        <v>24</v>
      </c>
      <c r="G11" s="144" t="s">
        <v>106</v>
      </c>
      <c r="H11" s="145"/>
      <c r="I11" s="146"/>
      <c r="J11" s="126" t="s">
        <v>26</v>
      </c>
      <c r="K11" s="127"/>
    </row>
    <row r="12" spans="1:18" ht="32.1" customHeight="1" thickBot="1" x14ac:dyDescent="0.25">
      <c r="A12" s="134" t="s">
        <v>22</v>
      </c>
      <c r="B12" s="135"/>
      <c r="C12" s="113" t="s">
        <v>47</v>
      </c>
      <c r="D12" s="66"/>
      <c r="E12" s="143"/>
      <c r="F12" s="123"/>
      <c r="G12" s="147"/>
      <c r="H12" s="148"/>
      <c r="I12" s="149"/>
      <c r="J12" s="124" t="s">
        <v>45</v>
      </c>
      <c r="K12" s="125"/>
    </row>
    <row r="13" spans="1:18" ht="37.200000000000003" customHeight="1" x14ac:dyDescent="0.2">
      <c r="A13" s="111" t="s">
        <v>14</v>
      </c>
      <c r="B13" s="111"/>
      <c r="C13" s="112"/>
      <c r="D13" s="112"/>
      <c r="E13" s="112"/>
      <c r="F13" s="112"/>
      <c r="G13" s="112"/>
      <c r="H13" s="112"/>
      <c r="I13" s="112"/>
      <c r="J13" s="112"/>
      <c r="K13" s="112"/>
    </row>
    <row r="14" spans="1:18" ht="18" customHeight="1" thickBot="1" x14ac:dyDescent="0.25">
      <c r="A14" s="186" t="s">
        <v>5</v>
      </c>
      <c r="B14" s="186"/>
      <c r="C14" s="186"/>
      <c r="D14" s="186"/>
      <c r="E14" s="186"/>
      <c r="F14" s="186"/>
      <c r="G14" s="186"/>
      <c r="H14" s="186"/>
      <c r="I14" s="186"/>
      <c r="J14" s="186"/>
      <c r="K14" s="186"/>
    </row>
    <row r="15" spans="1:18" ht="13.2" customHeight="1" x14ac:dyDescent="0.2">
      <c r="A15" s="104" t="s">
        <v>9</v>
      </c>
      <c r="B15" s="105"/>
      <c r="C15" s="220" t="s">
        <v>44</v>
      </c>
      <c r="D15" s="210"/>
      <c r="E15" s="221"/>
      <c r="F15" s="222" t="s">
        <v>28</v>
      </c>
      <c r="G15" s="214" t="s">
        <v>107</v>
      </c>
      <c r="H15" s="214"/>
      <c r="I15" s="214"/>
      <c r="J15" s="214"/>
      <c r="K15" s="216"/>
    </row>
    <row r="16" spans="1:18" ht="31.95" customHeight="1" thickBot="1" x14ac:dyDescent="0.25">
      <c r="A16" s="218" t="s">
        <v>27</v>
      </c>
      <c r="B16" s="219"/>
      <c r="C16" s="113" t="s">
        <v>48</v>
      </c>
      <c r="D16" s="66"/>
      <c r="E16" s="143"/>
      <c r="F16" s="223"/>
      <c r="G16" s="148"/>
      <c r="H16" s="148"/>
      <c r="I16" s="148"/>
      <c r="J16" s="148"/>
      <c r="K16" s="217"/>
    </row>
    <row r="17" spans="1:15" s="4" customFormat="1" ht="12" customHeight="1" x14ac:dyDescent="0.2">
      <c r="A17" s="243" t="s">
        <v>15</v>
      </c>
      <c r="B17" s="241" t="s">
        <v>29</v>
      </c>
      <c r="C17" s="29" t="s">
        <v>9</v>
      </c>
      <c r="D17" s="244" t="s">
        <v>0</v>
      </c>
      <c r="E17" s="241" t="s">
        <v>29</v>
      </c>
      <c r="F17" s="245" t="s">
        <v>9</v>
      </c>
      <c r="G17" s="246"/>
      <c r="H17" s="247" t="s">
        <v>0</v>
      </c>
      <c r="I17" s="241" t="s">
        <v>29</v>
      </c>
      <c r="J17" s="29" t="s">
        <v>9</v>
      </c>
      <c r="K17" s="242" t="s">
        <v>0</v>
      </c>
    </row>
    <row r="18" spans="1:15" ht="19.5" customHeight="1" x14ac:dyDescent="0.2">
      <c r="A18" s="182"/>
      <c r="B18" s="202"/>
      <c r="C18" s="10" t="s">
        <v>2</v>
      </c>
      <c r="D18" s="178"/>
      <c r="E18" s="202"/>
      <c r="F18" s="94" t="s">
        <v>2</v>
      </c>
      <c r="G18" s="194"/>
      <c r="H18" s="248"/>
      <c r="I18" s="202"/>
      <c r="J18" s="10" t="s">
        <v>2</v>
      </c>
      <c r="K18" s="188"/>
    </row>
    <row r="19" spans="1:15" x14ac:dyDescent="0.2">
      <c r="A19" s="183" t="s">
        <v>50</v>
      </c>
      <c r="B19" s="199">
        <v>1</v>
      </c>
      <c r="C19" s="24" t="s">
        <v>58</v>
      </c>
      <c r="D19" s="189">
        <v>3</v>
      </c>
      <c r="E19" s="203">
        <v>4</v>
      </c>
      <c r="F19" s="191" t="s">
        <v>63</v>
      </c>
      <c r="G19" s="192"/>
      <c r="H19" s="163">
        <v>2</v>
      </c>
      <c r="I19" s="199">
        <v>7</v>
      </c>
      <c r="J19" s="44"/>
      <c r="K19" s="249"/>
    </row>
    <row r="20" spans="1:15" ht="20.100000000000001" customHeight="1" thickBot="1" x14ac:dyDescent="0.25">
      <c r="A20" s="184"/>
      <c r="B20" s="200"/>
      <c r="C20" s="21" t="s">
        <v>57</v>
      </c>
      <c r="D20" s="190"/>
      <c r="E20" s="204"/>
      <c r="F20" s="169" t="s">
        <v>64</v>
      </c>
      <c r="G20" s="170"/>
      <c r="H20" s="195"/>
      <c r="I20" s="205"/>
      <c r="J20" s="45"/>
      <c r="K20" s="250"/>
    </row>
    <row r="21" spans="1:15" x14ac:dyDescent="0.2">
      <c r="A21" s="184"/>
      <c r="B21" s="199">
        <v>2</v>
      </c>
      <c r="C21" s="24" t="s">
        <v>59</v>
      </c>
      <c r="D21" s="189">
        <v>3</v>
      </c>
      <c r="E21" s="203">
        <v>5</v>
      </c>
      <c r="F21" s="191" t="s">
        <v>65</v>
      </c>
      <c r="G21" s="192"/>
      <c r="H21" s="158">
        <v>1</v>
      </c>
      <c r="I21" s="224" t="s">
        <v>31</v>
      </c>
      <c r="J21" s="225"/>
      <c r="K21" s="225"/>
      <c r="L21" s="17"/>
      <c r="M21" s="17"/>
      <c r="N21" s="17"/>
      <c r="O21" s="17"/>
    </row>
    <row r="22" spans="1:15" ht="20.100000000000001" customHeight="1" x14ac:dyDescent="0.2">
      <c r="A22" s="184"/>
      <c r="B22" s="200"/>
      <c r="C22" s="8" t="s">
        <v>60</v>
      </c>
      <c r="D22" s="190"/>
      <c r="E22" s="204"/>
      <c r="F22" s="169" t="s">
        <v>66</v>
      </c>
      <c r="G22" s="193"/>
      <c r="H22" s="166"/>
      <c r="I22" s="226"/>
      <c r="J22" s="227"/>
      <c r="K22" s="227"/>
      <c r="L22" s="17"/>
      <c r="M22" s="17"/>
      <c r="N22" s="17"/>
      <c r="O22" s="17"/>
    </row>
    <row r="23" spans="1:15" x14ac:dyDescent="0.2">
      <c r="A23" s="184"/>
      <c r="B23" s="199">
        <v>3</v>
      </c>
      <c r="C23" s="25" t="s">
        <v>61</v>
      </c>
      <c r="D23" s="163">
        <v>3</v>
      </c>
      <c r="E23" s="199">
        <v>6</v>
      </c>
      <c r="F23" s="254"/>
      <c r="G23" s="255"/>
      <c r="H23" s="249"/>
    </row>
    <row r="24" spans="1:15" ht="20.100000000000001" customHeight="1" thickBot="1" x14ac:dyDescent="0.25">
      <c r="A24" s="185"/>
      <c r="B24" s="205"/>
      <c r="C24" s="22" t="s">
        <v>62</v>
      </c>
      <c r="D24" s="164"/>
      <c r="E24" s="205"/>
      <c r="F24" s="256"/>
      <c r="G24" s="257"/>
      <c r="H24" s="250"/>
    </row>
    <row r="25" spans="1:15" ht="15" customHeight="1" x14ac:dyDescent="0.2">
      <c r="A25" s="8"/>
      <c r="B25" s="8"/>
      <c r="C25" s="12"/>
      <c r="D25" s="8"/>
      <c r="E25" s="8"/>
      <c r="F25" s="17"/>
      <c r="G25" s="17"/>
      <c r="H25" s="17"/>
      <c r="K25" s="17"/>
    </row>
    <row r="26" spans="1:15" ht="20.100000000000001" customHeight="1" thickBot="1" x14ac:dyDescent="0.25">
      <c r="A26" s="186" t="s">
        <v>6</v>
      </c>
      <c r="B26" s="186"/>
      <c r="C26" s="186"/>
      <c r="D26" s="186"/>
      <c r="E26" s="186"/>
      <c r="F26" s="186"/>
      <c r="G26" s="186"/>
      <c r="H26" s="186"/>
      <c r="I26" s="186"/>
      <c r="J26" s="186"/>
      <c r="K26" s="186"/>
    </row>
    <row r="27" spans="1:15" ht="13.2" customHeight="1" x14ac:dyDescent="0.2">
      <c r="A27" s="208" t="s">
        <v>9</v>
      </c>
      <c r="B27" s="209"/>
      <c r="C27" s="220" t="s">
        <v>67</v>
      </c>
      <c r="D27" s="210"/>
      <c r="E27" s="221"/>
      <c r="F27" s="211" t="s">
        <v>82</v>
      </c>
      <c r="G27" s="213" t="s">
        <v>107</v>
      </c>
      <c r="H27" s="214"/>
      <c r="I27" s="214"/>
      <c r="J27" s="214"/>
      <c r="K27" s="214"/>
    </row>
    <row r="28" spans="1:15" ht="31.95" customHeight="1" thickBot="1" x14ac:dyDescent="0.25">
      <c r="A28" s="64" t="s">
        <v>81</v>
      </c>
      <c r="B28" s="65"/>
      <c r="C28" s="251" t="s">
        <v>68</v>
      </c>
      <c r="D28" s="252"/>
      <c r="E28" s="253"/>
      <c r="F28" s="212"/>
      <c r="G28" s="147"/>
      <c r="H28" s="148"/>
      <c r="I28" s="148"/>
      <c r="J28" s="148"/>
      <c r="K28" s="148"/>
    </row>
    <row r="29" spans="1:15" ht="19.5" customHeight="1" thickBot="1" x14ac:dyDescent="0.25">
      <c r="A29" s="18" t="s">
        <v>7</v>
      </c>
      <c r="B29" s="18"/>
      <c r="C29" s="17"/>
      <c r="D29" s="17"/>
      <c r="E29" s="17"/>
      <c r="F29" s="17"/>
      <c r="G29" s="18" t="s">
        <v>8</v>
      </c>
      <c r="H29" s="17"/>
      <c r="I29" s="17"/>
      <c r="J29" s="17"/>
      <c r="K29" s="17"/>
    </row>
    <row r="30" spans="1:15" s="4" customFormat="1" ht="12" customHeight="1" x14ac:dyDescent="0.2">
      <c r="A30" s="67" t="s">
        <v>33</v>
      </c>
      <c r="B30" s="68"/>
      <c r="C30" s="9" t="s">
        <v>9</v>
      </c>
      <c r="D30" s="159" t="s">
        <v>0</v>
      </c>
      <c r="E30" s="37"/>
      <c r="F30" s="38"/>
      <c r="G30" s="230" t="s">
        <v>33</v>
      </c>
      <c r="H30" s="231"/>
      <c r="I30" s="68"/>
      <c r="J30" s="9" t="s">
        <v>9</v>
      </c>
      <c r="K30" s="161" t="s">
        <v>0</v>
      </c>
    </row>
    <row r="31" spans="1:15" ht="19.5" customHeight="1" thickBot="1" x14ac:dyDescent="0.25">
      <c r="A31" s="69"/>
      <c r="B31" s="70"/>
      <c r="C31" s="19" t="s">
        <v>2</v>
      </c>
      <c r="D31" s="160"/>
      <c r="E31" s="37"/>
      <c r="F31" s="36"/>
      <c r="G31" s="232"/>
      <c r="H31" s="233"/>
      <c r="I31" s="70"/>
      <c r="J31" s="20" t="s">
        <v>2</v>
      </c>
      <c r="K31" s="162"/>
    </row>
    <row r="32" spans="1:15" x14ac:dyDescent="0.2">
      <c r="A32" s="71" t="s">
        <v>71</v>
      </c>
      <c r="B32" s="72"/>
      <c r="C32" s="24" t="s">
        <v>63</v>
      </c>
      <c r="D32" s="155">
        <v>2</v>
      </c>
      <c r="E32" s="16"/>
      <c r="F32" s="31"/>
      <c r="G32" s="71" t="s">
        <v>71</v>
      </c>
      <c r="H32" s="234"/>
      <c r="I32" s="234"/>
      <c r="J32" s="40" t="s">
        <v>58</v>
      </c>
      <c r="K32" s="151">
        <v>3</v>
      </c>
    </row>
    <row r="33" spans="1:13" ht="20.100000000000001" customHeight="1" x14ac:dyDescent="0.2">
      <c r="A33" s="73"/>
      <c r="B33" s="74"/>
      <c r="C33" s="21" t="s">
        <v>64</v>
      </c>
      <c r="D33" s="156"/>
      <c r="E33" s="16"/>
      <c r="F33" s="31"/>
      <c r="G33" s="73"/>
      <c r="H33" s="235"/>
      <c r="I33" s="235"/>
      <c r="J33" s="11" t="s">
        <v>57</v>
      </c>
      <c r="K33" s="152"/>
    </row>
    <row r="34" spans="1:13" x14ac:dyDescent="0.2">
      <c r="A34" s="73" t="s">
        <v>51</v>
      </c>
      <c r="B34" s="74"/>
      <c r="C34" s="25" t="s">
        <v>69</v>
      </c>
      <c r="D34" s="158">
        <v>3</v>
      </c>
      <c r="E34" s="16"/>
      <c r="F34" s="31"/>
      <c r="G34" s="73"/>
      <c r="H34" s="235"/>
      <c r="I34" s="235"/>
      <c r="J34" s="41" t="s">
        <v>59</v>
      </c>
      <c r="K34" s="153">
        <v>3</v>
      </c>
    </row>
    <row r="35" spans="1:13" ht="20.100000000000001" customHeight="1" x14ac:dyDescent="0.2">
      <c r="A35" s="73"/>
      <c r="B35" s="74"/>
      <c r="C35" s="21" t="s">
        <v>70</v>
      </c>
      <c r="D35" s="156"/>
      <c r="E35" s="16"/>
      <c r="F35" s="31"/>
      <c r="G35" s="73"/>
      <c r="H35" s="235"/>
      <c r="I35" s="235"/>
      <c r="J35" s="13" t="s">
        <v>60</v>
      </c>
      <c r="K35" s="154"/>
    </row>
    <row r="36" spans="1:13" x14ac:dyDescent="0.2">
      <c r="A36" s="258"/>
      <c r="B36" s="271"/>
      <c r="C36" s="46"/>
      <c r="D36" s="272"/>
      <c r="E36" s="16"/>
      <c r="F36" s="31"/>
      <c r="G36" s="73" t="s">
        <v>49</v>
      </c>
      <c r="H36" s="235"/>
      <c r="I36" s="235"/>
      <c r="J36" s="42" t="s">
        <v>61</v>
      </c>
      <c r="K36" s="171">
        <v>3</v>
      </c>
    </row>
    <row r="37" spans="1:13" ht="20.100000000000001" customHeight="1" x14ac:dyDescent="0.2">
      <c r="A37" s="258"/>
      <c r="B37" s="271"/>
      <c r="C37" s="47"/>
      <c r="D37" s="273"/>
      <c r="E37" s="16"/>
      <c r="F37" s="31"/>
      <c r="G37" s="73"/>
      <c r="H37" s="235"/>
      <c r="I37" s="235"/>
      <c r="J37" s="11" t="s">
        <v>62</v>
      </c>
      <c r="K37" s="152"/>
      <c r="M37" s="279"/>
    </row>
    <row r="38" spans="1:13" x14ac:dyDescent="0.2">
      <c r="A38" s="258"/>
      <c r="B38" s="271"/>
      <c r="C38" s="46"/>
      <c r="D38" s="272"/>
      <c r="E38" s="16"/>
      <c r="F38" s="31"/>
      <c r="G38" s="73"/>
      <c r="H38" s="235"/>
      <c r="I38" s="235"/>
      <c r="J38" s="41" t="s">
        <v>72</v>
      </c>
      <c r="K38" s="172">
        <v>1</v>
      </c>
    </row>
    <row r="39" spans="1:13" ht="20.100000000000001" customHeight="1" thickBot="1" x14ac:dyDescent="0.25">
      <c r="A39" s="274"/>
      <c r="B39" s="275"/>
      <c r="C39" s="48"/>
      <c r="D39" s="269"/>
      <c r="E39" s="16"/>
      <c r="F39" s="31"/>
      <c r="G39" s="73"/>
      <c r="H39" s="235"/>
      <c r="I39" s="235"/>
      <c r="J39" s="13" t="s">
        <v>73</v>
      </c>
      <c r="K39" s="154"/>
    </row>
    <row r="40" spans="1:13" x14ac:dyDescent="0.2">
      <c r="A40" s="277" t="s">
        <v>105</v>
      </c>
      <c r="B40" s="277"/>
      <c r="C40" s="277"/>
      <c r="D40" s="277"/>
      <c r="E40" s="277"/>
      <c r="F40" s="278"/>
      <c r="G40" s="258"/>
      <c r="H40" s="259"/>
      <c r="I40" s="259"/>
      <c r="J40" s="49"/>
      <c r="K40" s="260"/>
    </row>
    <row r="41" spans="1:13" ht="20.100000000000001" customHeight="1" x14ac:dyDescent="0.2">
      <c r="A41" s="277"/>
      <c r="B41" s="277"/>
      <c r="C41" s="277"/>
      <c r="D41" s="277"/>
      <c r="E41" s="277"/>
      <c r="F41" s="278"/>
      <c r="G41" s="258"/>
      <c r="H41" s="259"/>
      <c r="I41" s="259"/>
      <c r="J41" s="50"/>
      <c r="K41" s="261"/>
    </row>
    <row r="42" spans="1:13" x14ac:dyDescent="0.2">
      <c r="A42" s="277"/>
      <c r="B42" s="277"/>
      <c r="C42" s="277"/>
      <c r="D42" s="277"/>
      <c r="E42" s="277"/>
      <c r="F42" s="278"/>
      <c r="G42" s="258"/>
      <c r="H42" s="259"/>
      <c r="I42" s="259"/>
      <c r="J42" s="51"/>
      <c r="K42" s="262"/>
    </row>
    <row r="43" spans="1:13" ht="20.100000000000001" customHeight="1" x14ac:dyDescent="0.2">
      <c r="A43" s="277"/>
      <c r="B43" s="277"/>
      <c r="C43" s="277"/>
      <c r="D43" s="277"/>
      <c r="E43" s="277"/>
      <c r="F43" s="278"/>
      <c r="G43" s="258"/>
      <c r="H43" s="259"/>
      <c r="I43" s="259"/>
      <c r="J43" s="52"/>
      <c r="K43" s="263"/>
    </row>
    <row r="44" spans="1:13" x14ac:dyDescent="0.2">
      <c r="A44" s="277"/>
      <c r="B44" s="277"/>
      <c r="C44" s="277"/>
      <c r="D44" s="277"/>
      <c r="E44" s="277"/>
      <c r="F44" s="278"/>
      <c r="G44" s="264"/>
      <c r="H44" s="265"/>
      <c r="I44" s="265"/>
      <c r="J44" s="49"/>
      <c r="K44" s="260"/>
    </row>
    <row r="45" spans="1:13" ht="20.100000000000001" customHeight="1" x14ac:dyDescent="0.2">
      <c r="A45" s="277"/>
      <c r="B45" s="277"/>
      <c r="C45" s="277"/>
      <c r="D45" s="277"/>
      <c r="E45" s="277"/>
      <c r="F45" s="277"/>
      <c r="G45" s="264"/>
      <c r="H45" s="265"/>
      <c r="I45" s="265"/>
      <c r="J45" s="50"/>
      <c r="K45" s="261"/>
    </row>
    <row r="46" spans="1:13" x14ac:dyDescent="0.2">
      <c r="A46" s="277"/>
      <c r="B46" s="277"/>
      <c r="C46" s="277"/>
      <c r="D46" s="277"/>
      <c r="E46" s="277"/>
      <c r="F46" s="277"/>
      <c r="G46" s="264"/>
      <c r="H46" s="265"/>
      <c r="I46" s="265"/>
      <c r="J46" s="51"/>
      <c r="K46" s="268"/>
    </row>
    <row r="47" spans="1:13" ht="20.100000000000001" customHeight="1" thickBot="1" x14ac:dyDescent="0.25">
      <c r="A47" s="277"/>
      <c r="B47" s="277"/>
      <c r="C47" s="277"/>
      <c r="D47" s="277"/>
      <c r="E47" s="277"/>
      <c r="F47" s="277"/>
      <c r="G47" s="266"/>
      <c r="H47" s="267"/>
      <c r="I47" s="267"/>
      <c r="J47" s="53"/>
      <c r="K47" s="269"/>
      <c r="L47" s="43"/>
    </row>
    <row r="48" spans="1:13" ht="9.9" customHeight="1" x14ac:dyDescent="0.2">
      <c r="A48" s="277"/>
      <c r="B48" s="277"/>
      <c r="C48" s="277"/>
      <c r="D48" s="277"/>
      <c r="E48" s="277"/>
      <c r="F48" s="277"/>
      <c r="G48" s="32"/>
      <c r="H48" s="32"/>
      <c r="I48" s="28"/>
      <c r="J48" s="39"/>
      <c r="K48" s="32"/>
    </row>
    <row r="49" spans="1:11" ht="20.100000000000001" customHeight="1" thickBot="1" x14ac:dyDescent="0.25">
      <c r="A49" s="81" t="s">
        <v>78</v>
      </c>
      <c r="B49" s="81"/>
      <c r="C49" s="82">
        <f>2000*H50</f>
        <v>14000</v>
      </c>
      <c r="D49" s="82"/>
    </row>
    <row r="50" spans="1:11" ht="17.399999999999999" customHeight="1" thickBot="1" x14ac:dyDescent="0.2">
      <c r="A50" s="81"/>
      <c r="B50" s="81"/>
      <c r="C50" s="82"/>
      <c r="D50" s="82"/>
      <c r="E50" s="55" t="s">
        <v>75</v>
      </c>
      <c r="F50" s="83" t="s">
        <v>79</v>
      </c>
      <c r="G50" s="84"/>
      <c r="H50" s="270">
        <v>7</v>
      </c>
      <c r="I50" s="198"/>
      <c r="J50" s="17" t="s">
        <v>76</v>
      </c>
    </row>
    <row r="51" spans="1:11" x14ac:dyDescent="0.2">
      <c r="J51" s="56" t="s">
        <v>77</v>
      </c>
    </row>
    <row r="52" spans="1:11" ht="15" customHeight="1" x14ac:dyDescent="0.2">
      <c r="A52" s="17" t="s">
        <v>74</v>
      </c>
      <c r="B52" s="17"/>
      <c r="C52" s="17"/>
      <c r="D52" s="17"/>
      <c r="E52" s="17"/>
      <c r="F52" s="23"/>
      <c r="G52" s="17"/>
      <c r="H52" s="17"/>
      <c r="I52" s="17"/>
      <c r="J52" s="17"/>
      <c r="K52" s="17"/>
    </row>
    <row r="53" spans="1:11" ht="20.100000000000001" customHeight="1" thickBot="1" x14ac:dyDescent="0.25">
      <c r="A53" s="75">
        <f ca="1">TODAY()</f>
        <v>45808</v>
      </c>
      <c r="B53" s="75"/>
      <c r="C53" s="75"/>
      <c r="D53" s="17"/>
      <c r="E53" s="17"/>
      <c r="F53" s="23"/>
      <c r="G53" s="17"/>
      <c r="H53" s="17"/>
      <c r="I53" s="17"/>
      <c r="J53" s="17"/>
      <c r="K53" s="17"/>
    </row>
    <row r="54" spans="1:11" ht="28.95" customHeight="1" thickBot="1" x14ac:dyDescent="0.25">
      <c r="A54" s="76" t="s">
        <v>34</v>
      </c>
      <c r="B54" s="76"/>
      <c r="C54" s="79" t="str">
        <f>C5</f>
        <v>鳥取市立砂丘中学校</v>
      </c>
      <c r="D54" s="79"/>
      <c r="E54" s="79"/>
      <c r="F54" s="80"/>
      <c r="G54" s="57" t="s">
        <v>35</v>
      </c>
      <c r="H54" s="196" t="s">
        <v>80</v>
      </c>
      <c r="I54" s="197"/>
      <c r="J54" s="198"/>
      <c r="K54" s="54" t="s">
        <v>1</v>
      </c>
    </row>
    <row r="55" spans="1:11" ht="18.75" customHeight="1" x14ac:dyDescent="0.2">
      <c r="A55" s="7"/>
      <c r="B55" s="7"/>
      <c r="C55" s="7"/>
      <c r="D55" s="7"/>
      <c r="E55" s="7"/>
      <c r="F55" s="5"/>
      <c r="G55" s="7"/>
      <c r="H55" s="7"/>
      <c r="I55" s="7"/>
      <c r="J55" s="7"/>
      <c r="K55" s="5"/>
    </row>
    <row r="56" spans="1:11" ht="30" customHeight="1" x14ac:dyDescent="0.2">
      <c r="A56" s="7"/>
      <c r="B56" s="7"/>
      <c r="C56" s="7"/>
      <c r="D56" s="7"/>
      <c r="E56" s="7"/>
      <c r="F56" s="5"/>
      <c r="G56" s="7"/>
      <c r="H56" s="5"/>
      <c r="I56" s="5"/>
      <c r="J56" s="5"/>
      <c r="K56" s="5"/>
    </row>
    <row r="57" spans="1:11" s="3" customFormat="1" ht="25.5" customHeight="1" x14ac:dyDescent="0.2">
      <c r="A57" s="5"/>
      <c r="B57" s="5"/>
      <c r="C57" s="5"/>
      <c r="D57" s="5"/>
      <c r="E57" s="5"/>
      <c r="F57" s="7"/>
      <c r="G57" s="5"/>
      <c r="H57" s="176"/>
      <c r="I57" s="176"/>
      <c r="J57" s="176"/>
      <c r="K57" s="5"/>
    </row>
    <row r="58" spans="1:11" ht="18.75" customHeight="1" x14ac:dyDescent="0.2">
      <c r="A58" s="5"/>
      <c r="B58" s="5"/>
      <c r="C58" s="179"/>
      <c r="D58" s="180"/>
      <c r="E58" s="6"/>
      <c r="F58" s="7"/>
      <c r="G58" s="6"/>
      <c r="H58" s="5"/>
      <c r="I58" s="5"/>
      <c r="J58" s="5"/>
      <c r="K58" s="5"/>
    </row>
    <row r="59" spans="1:11" ht="30.75" customHeight="1" x14ac:dyDescent="0.2">
      <c r="A59" s="5"/>
      <c r="B59" s="5"/>
      <c r="C59" s="5"/>
      <c r="D59" s="5"/>
      <c r="E59" s="5"/>
      <c r="F59" s="5"/>
      <c r="G59" s="5"/>
      <c r="H59" s="5"/>
      <c r="I59" s="5"/>
      <c r="J59" s="5"/>
      <c r="K59" s="5"/>
    </row>
    <row r="60" spans="1:11" ht="18.75" customHeight="1" x14ac:dyDescent="0.2">
      <c r="A60" s="5"/>
      <c r="B60" s="5"/>
      <c r="C60" s="5"/>
      <c r="D60" s="5"/>
      <c r="E60" s="5"/>
      <c r="F60" s="6"/>
      <c r="G60" s="5"/>
      <c r="H60" s="5"/>
      <c r="I60" s="5"/>
      <c r="J60" s="5"/>
      <c r="K60" s="5"/>
    </row>
  </sheetData>
  <mergeCells count="112">
    <mergeCell ref="A36:B37"/>
    <mergeCell ref="D36:D37"/>
    <mergeCell ref="G36:I39"/>
    <mergeCell ref="K36:K37"/>
    <mergeCell ref="A38:B39"/>
    <mergeCell ref="D38:D39"/>
    <mergeCell ref="K38:K39"/>
    <mergeCell ref="A30:B31"/>
    <mergeCell ref="D30:D31"/>
    <mergeCell ref="G30:I31"/>
    <mergeCell ref="H57:J57"/>
    <mergeCell ref="C58:D58"/>
    <mergeCell ref="A53:C53"/>
    <mergeCell ref="A54:B54"/>
    <mergeCell ref="C54:F54"/>
    <mergeCell ref="H54:J54"/>
    <mergeCell ref="G40:I43"/>
    <mergeCell ref="K40:K41"/>
    <mergeCell ref="K42:K43"/>
    <mergeCell ref="A40:F48"/>
    <mergeCell ref="G44:I47"/>
    <mergeCell ref="K44:K45"/>
    <mergeCell ref="K46:K47"/>
    <mergeCell ref="A49:B50"/>
    <mergeCell ref="C49:D50"/>
    <mergeCell ref="F50:G50"/>
    <mergeCell ref="H50:I50"/>
    <mergeCell ref="F22:G22"/>
    <mergeCell ref="K30:K31"/>
    <mergeCell ref="A32:B33"/>
    <mergeCell ref="D32:D33"/>
    <mergeCell ref="G32:I35"/>
    <mergeCell ref="K32:K33"/>
    <mergeCell ref="A34:B35"/>
    <mergeCell ref="D34:D35"/>
    <mergeCell ref="B23:B24"/>
    <mergeCell ref="D23:D24"/>
    <mergeCell ref="A26:K26"/>
    <mergeCell ref="A28:B28"/>
    <mergeCell ref="C28:E28"/>
    <mergeCell ref="A27:B27"/>
    <mergeCell ref="C27:E27"/>
    <mergeCell ref="F27:F28"/>
    <mergeCell ref="G27:K28"/>
    <mergeCell ref="F23:G23"/>
    <mergeCell ref="H23:H24"/>
    <mergeCell ref="F24:G24"/>
    <mergeCell ref="I21:K22"/>
    <mergeCell ref="K34:K35"/>
    <mergeCell ref="I17:I18"/>
    <mergeCell ref="K17:K18"/>
    <mergeCell ref="F18:G18"/>
    <mergeCell ref="A19:A24"/>
    <mergeCell ref="B19:B20"/>
    <mergeCell ref="D19:D20"/>
    <mergeCell ref="E19:E20"/>
    <mergeCell ref="F19:G19"/>
    <mergeCell ref="H19:H20"/>
    <mergeCell ref="I19:I20"/>
    <mergeCell ref="A17:A18"/>
    <mergeCell ref="B17:B18"/>
    <mergeCell ref="D17:D18"/>
    <mergeCell ref="E17:E18"/>
    <mergeCell ref="F17:G17"/>
    <mergeCell ref="H17:H18"/>
    <mergeCell ref="K19:K20"/>
    <mergeCell ref="F20:G20"/>
    <mergeCell ref="B21:B22"/>
    <mergeCell ref="D21:D22"/>
    <mergeCell ref="E21:E22"/>
    <mergeCell ref="F21:G21"/>
    <mergeCell ref="H21:H22"/>
    <mergeCell ref="E23:E24"/>
    <mergeCell ref="J12:K12"/>
    <mergeCell ref="A13:K13"/>
    <mergeCell ref="A14:K14"/>
    <mergeCell ref="A16:B16"/>
    <mergeCell ref="C16:E16"/>
    <mergeCell ref="F15:F16"/>
    <mergeCell ref="G15:K16"/>
    <mergeCell ref="A9:B10"/>
    <mergeCell ref="C9:K9"/>
    <mergeCell ref="C10:K10"/>
    <mergeCell ref="A11:B11"/>
    <mergeCell ref="C11:E11"/>
    <mergeCell ref="F11:F12"/>
    <mergeCell ref="G11:I12"/>
    <mergeCell ref="J11:K11"/>
    <mergeCell ref="A12:B12"/>
    <mergeCell ref="C12:E12"/>
    <mergeCell ref="A15:B15"/>
    <mergeCell ref="C15:E15"/>
    <mergeCell ref="A6:B6"/>
    <mergeCell ref="C6:F6"/>
    <mergeCell ref="G6:I6"/>
    <mergeCell ref="J6:K6"/>
    <mergeCell ref="M6:R6"/>
    <mergeCell ref="C7:I7"/>
    <mergeCell ref="J7:K7"/>
    <mergeCell ref="C8:I8"/>
    <mergeCell ref="J8:K8"/>
    <mergeCell ref="A7:B7"/>
    <mergeCell ref="A8:B8"/>
    <mergeCell ref="A1:K1"/>
    <mergeCell ref="A2:K2"/>
    <mergeCell ref="A3:B3"/>
    <mergeCell ref="A4:B4"/>
    <mergeCell ref="C4:G4"/>
    <mergeCell ref="H4:I5"/>
    <mergeCell ref="J4:K5"/>
    <mergeCell ref="A5:B5"/>
    <mergeCell ref="C5:G5"/>
  </mergeCells>
  <phoneticPr fontId="1"/>
  <dataValidations count="11">
    <dataValidation type="list" allowBlank="1" showInputMessage="1" showErrorMessage="1" sqref="D32:D39 K32:K47" xr:uid="{597647DA-433E-4BDC-A46B-657C204D1D59}">
      <formula1>"選択,１,２,３,否"</formula1>
    </dataValidation>
    <dataValidation type="list" allowBlank="1" showInputMessage="1" showErrorMessage="1" sqref="A32:B39 G32:I47" xr:uid="{88235560-5E75-47BC-A917-725B3FC501C1}">
      <formula1>"選択してください,１位,２位,３位,４位(開催地のみ)"</formula1>
    </dataValidation>
    <dataValidation type="list" allowBlank="1" showInputMessage="1" showErrorMessage="1" sqref="D19:D24 H19:H24 K19:K20" xr:uid="{835B00A1-426B-4827-957E-B05C627F868F}">
      <formula1>"選択,１,２,３"</formula1>
    </dataValidation>
    <dataValidation type="list" allowBlank="1" showInputMessage="1" showErrorMessage="1" sqref="A19:A24" xr:uid="{B35E683B-3E9E-47DB-AFC6-A3FDE4BCF9C8}">
      <formula1>"選択してください,１位,２位,３位(開催地のみ),４位(開催地のみ)"</formula1>
    </dataValidation>
    <dataValidation type="list" allowBlank="1" showInputMessage="1" showErrorMessage="1" sqref="C6:F6" xr:uid="{14167834-CCC7-46B2-991C-5AEFCC19DDF6}">
      <formula1>"選択してください,学校,地域クラブ"</formula1>
    </dataValidation>
    <dataValidation type="list" allowBlank="1" showInputMessage="1" showErrorMessage="1" sqref="J4:K5" xr:uid="{994093A6-5A1D-43A1-A466-E68CF1D5BC87}">
      <formula1>"選択してください,男,女"</formula1>
    </dataValidation>
    <dataValidation type="list" allowBlank="1" showInputMessage="1" showErrorMessage="1" sqref="C3" xr:uid="{C68BCFB4-FA63-402A-B42C-A06FA2511FDB}">
      <formula1>"選択してください,鳥取県,島根県,山口県,岡山県,広島県"</formula1>
    </dataValidation>
    <dataValidation type="list" allowBlank="1" showInputMessage="1" showErrorMessage="1" sqref="H50:I50" xr:uid="{CE962BEE-7F40-4ABF-8135-9C331961A403}">
      <formula1>"選択,1,2,3,4,5,6,7,8,9,10,11,12,13,14"</formula1>
    </dataValidation>
    <dataValidation type="list" allowBlank="1" showInputMessage="1" showErrorMessage="1" sqref="G11:I12" xr:uid="{5BF67C72-AC9E-4481-A298-B15C28E1B983}">
      <formula1>"選択してください,当該校校長,当該校教員,部活動指導員,外部指導者,地域クラブ指導者"</formula1>
    </dataValidation>
    <dataValidation type="list" allowBlank="1" showInputMessage="1" showErrorMessage="1" sqref="G15:K16" xr:uid="{7B3DDEE2-1C3C-4C24-B319-554E8F6228B2}">
      <formula1>"選択してください,マネージャー(当該校生徒),マネージャー(当該校教員),マネージャー(当該校部活動指導員),コーチ(外部指導者),コーチ(地域クラブコーチ)"</formula1>
    </dataValidation>
    <dataValidation type="list" allowBlank="1" showInputMessage="1" showErrorMessage="1" sqref="G27:K28" xr:uid="{E6018D2B-AA60-4FF8-8B86-0CFB54901E68}">
      <formula1>"選択してください,マネージャー(当該校教員),マネージャー(当該校部活動指導員),コーチ(外部指導者),コーチ(地域クラブコーチ)"</formula1>
    </dataValidation>
  </dataValidations>
  <hyperlinks>
    <hyperlink ref="C10" r:id="rId1" xr:uid="{67295940-5846-4F11-93AB-B5F96AF5B23B}"/>
  </hyperlinks>
  <printOptions horizontalCentered="1" verticalCentered="1"/>
  <pageMargins left="0.25" right="0.25" top="0.75" bottom="0.75" header="0.3" footer="0.3"/>
  <pageSetup paperSize="9" scale="61"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9EA4-2136-47CB-B121-F03D731295ED}">
  <dimension ref="A1:P44"/>
  <sheetViews>
    <sheetView workbookViewId="0">
      <selection activeCell="S24" sqref="S24"/>
    </sheetView>
  </sheetViews>
  <sheetFormatPr defaultRowHeight="13.2" x14ac:dyDescent="0.2"/>
  <cols>
    <col min="2" max="2" width="10.44140625" bestFit="1" customWidth="1"/>
    <col min="3" max="3" width="11.6640625" bestFit="1" customWidth="1"/>
    <col min="4" max="4" width="16" bestFit="1" customWidth="1"/>
  </cols>
  <sheetData>
    <row r="1" spans="1:11" x14ac:dyDescent="0.2">
      <c r="A1" t="str">
        <f>申込!C3</f>
        <v>選択してください</v>
      </c>
      <c r="B1" t="str">
        <f>申込!J4</f>
        <v>選択してください</v>
      </c>
      <c r="D1" t="s">
        <v>89</v>
      </c>
    </row>
    <row r="2" spans="1:11" ht="14.4" x14ac:dyDescent="0.2">
      <c r="A2" s="58" t="s">
        <v>84</v>
      </c>
      <c r="B2" s="58" t="s">
        <v>90</v>
      </c>
      <c r="C2" s="58"/>
      <c r="D2" s="59" t="str">
        <f>申込!A19</f>
        <v>選択してください</v>
      </c>
      <c r="G2" s="62" t="s">
        <v>96</v>
      </c>
      <c r="H2" t="s">
        <v>91</v>
      </c>
      <c r="I2" t="s">
        <v>92</v>
      </c>
      <c r="J2" t="s">
        <v>93</v>
      </c>
      <c r="K2" t="s">
        <v>94</v>
      </c>
    </row>
    <row r="3" spans="1:11" ht="14.4" x14ac:dyDescent="0.2">
      <c r="A3" s="60" t="s">
        <v>85</v>
      </c>
      <c r="B3" s="61">
        <f>申込!C12</f>
        <v>0</v>
      </c>
      <c r="C3" s="60" t="s">
        <v>87</v>
      </c>
      <c r="D3" s="59"/>
      <c r="G3" s="63" t="s">
        <v>98</v>
      </c>
      <c r="H3">
        <f>申込!C33</f>
        <v>0</v>
      </c>
      <c r="I3">
        <f>申込!C32</f>
        <v>0</v>
      </c>
      <c r="J3">
        <f>申込!J6</f>
        <v>0</v>
      </c>
      <c r="K3" t="str">
        <f>申込!D32</f>
        <v>選択</v>
      </c>
    </row>
    <row r="4" spans="1:11" ht="14.4" x14ac:dyDescent="0.2">
      <c r="A4" s="60" t="s">
        <v>88</v>
      </c>
      <c r="B4" s="61">
        <f>申込!C16</f>
        <v>0</v>
      </c>
      <c r="C4" s="61">
        <f>申込!C15</f>
        <v>0</v>
      </c>
      <c r="D4" s="59"/>
      <c r="G4" s="63" t="s">
        <v>98</v>
      </c>
      <c r="H4">
        <f>申込!C35</f>
        <v>0</v>
      </c>
      <c r="I4">
        <f>申込!C34</f>
        <v>0</v>
      </c>
      <c r="J4">
        <f>申込!J6</f>
        <v>0</v>
      </c>
      <c r="K4" t="str">
        <f>申込!D34</f>
        <v>選択</v>
      </c>
    </row>
    <row r="5" spans="1:11" ht="14.4" x14ac:dyDescent="0.2">
      <c r="A5" s="60" t="s">
        <v>86</v>
      </c>
      <c r="B5" s="61">
        <f>申込!C20</f>
        <v>0</v>
      </c>
      <c r="C5" s="61">
        <f>申込!C19</f>
        <v>0</v>
      </c>
      <c r="D5" s="59" t="str">
        <f>申込!D19</f>
        <v>選択</v>
      </c>
      <c r="G5" s="63" t="s">
        <v>98</v>
      </c>
      <c r="H5">
        <f>申込!C37</f>
        <v>0</v>
      </c>
      <c r="I5">
        <f>申込!C36</f>
        <v>0</v>
      </c>
      <c r="J5">
        <f>申込!J6</f>
        <v>0</v>
      </c>
      <c r="K5" t="str">
        <f>申込!D36</f>
        <v>選択</v>
      </c>
    </row>
    <row r="6" spans="1:11" ht="14.4" x14ac:dyDescent="0.2">
      <c r="A6" s="60" t="s">
        <v>86</v>
      </c>
      <c r="B6" s="61">
        <f>申込!C22</f>
        <v>0</v>
      </c>
      <c r="C6" s="61">
        <f>申込!C21</f>
        <v>0</v>
      </c>
      <c r="D6" s="59" t="str">
        <f>申込!D21</f>
        <v>選択</v>
      </c>
      <c r="G6" s="63" t="s">
        <v>98</v>
      </c>
      <c r="H6">
        <f>申込!C39</f>
        <v>0</v>
      </c>
      <c r="I6">
        <f>申込!C38</f>
        <v>0</v>
      </c>
      <c r="J6">
        <f>申込!J6</f>
        <v>0</v>
      </c>
      <c r="K6" t="str">
        <f>申込!D38</f>
        <v>選択</v>
      </c>
    </row>
    <row r="7" spans="1:11" ht="14.4" x14ac:dyDescent="0.2">
      <c r="A7" s="60" t="s">
        <v>86</v>
      </c>
      <c r="B7" s="61">
        <f>申込!C24</f>
        <v>0</v>
      </c>
      <c r="C7" s="61" t="str">
        <f>申込!C23</f>
        <v>　</v>
      </c>
      <c r="D7" s="59" t="str">
        <f>申込!D23</f>
        <v>選択</v>
      </c>
    </row>
    <row r="8" spans="1:11" ht="14.4" x14ac:dyDescent="0.2">
      <c r="A8" s="60" t="s">
        <v>86</v>
      </c>
      <c r="B8" s="61">
        <f>申込!F20</f>
        <v>0</v>
      </c>
      <c r="C8" s="61">
        <f>申込!F19</f>
        <v>0</v>
      </c>
      <c r="D8" s="59" t="str">
        <f>申込!H19</f>
        <v>選択</v>
      </c>
      <c r="G8" t="s">
        <v>95</v>
      </c>
      <c r="H8" t="s">
        <v>91</v>
      </c>
      <c r="I8" t="s">
        <v>92</v>
      </c>
      <c r="J8" t="s">
        <v>93</v>
      </c>
      <c r="K8" t="s">
        <v>94</v>
      </c>
    </row>
    <row r="9" spans="1:11" ht="14.4" x14ac:dyDescent="0.2">
      <c r="A9" s="60" t="s">
        <v>86</v>
      </c>
      <c r="B9" s="61">
        <f>申込!F22</f>
        <v>0</v>
      </c>
      <c r="C9" s="61">
        <f>申込!F21</f>
        <v>0</v>
      </c>
      <c r="D9" s="59" t="str">
        <f>申込!H21</f>
        <v>選択</v>
      </c>
      <c r="G9" s="276" t="s">
        <v>97</v>
      </c>
      <c r="H9">
        <f>申込!J33</f>
        <v>0</v>
      </c>
      <c r="I9">
        <f>申込!J32</f>
        <v>0</v>
      </c>
      <c r="J9">
        <f>申込!J6</f>
        <v>0</v>
      </c>
      <c r="K9" t="str">
        <f>申込!K32</f>
        <v>選択</v>
      </c>
    </row>
    <row r="10" spans="1:11" ht="14.4" x14ac:dyDescent="0.2">
      <c r="A10" s="60" t="s">
        <v>86</v>
      </c>
      <c r="B10" s="61">
        <f>申込!F24</f>
        <v>0</v>
      </c>
      <c r="C10" s="61">
        <f>申込!F23</f>
        <v>0</v>
      </c>
      <c r="D10" s="59" t="str">
        <f>申込!H23</f>
        <v>選択</v>
      </c>
      <c r="G10" s="276"/>
      <c r="H10">
        <f>申込!J35</f>
        <v>0</v>
      </c>
      <c r="I10">
        <f>申込!J34</f>
        <v>0</v>
      </c>
      <c r="J10">
        <f>申込!J6</f>
        <v>0</v>
      </c>
      <c r="K10" t="str">
        <f>申込!K34</f>
        <v>選択</v>
      </c>
    </row>
    <row r="11" spans="1:11" ht="14.4" x14ac:dyDescent="0.2">
      <c r="A11" s="60" t="s">
        <v>86</v>
      </c>
      <c r="B11" s="61">
        <f>申込!J20</f>
        <v>0</v>
      </c>
      <c r="C11" s="61">
        <f>申込!J19</f>
        <v>0</v>
      </c>
      <c r="D11" s="59" t="str">
        <f>申込!K19</f>
        <v>選択</v>
      </c>
      <c r="G11" s="276" t="s">
        <v>97</v>
      </c>
      <c r="H11">
        <f>申込!J37</f>
        <v>0</v>
      </c>
      <c r="I11">
        <f>申込!J36</f>
        <v>0</v>
      </c>
      <c r="J11">
        <f>申込!J6</f>
        <v>0</v>
      </c>
      <c r="K11" t="str">
        <f>申込!K36</f>
        <v>選択</v>
      </c>
    </row>
    <row r="12" spans="1:11" x14ac:dyDescent="0.2">
      <c r="G12" s="276"/>
      <c r="H12">
        <f>申込!J39</f>
        <v>0</v>
      </c>
      <c r="I12">
        <f>申込!J38</f>
        <v>0</v>
      </c>
      <c r="J12">
        <f>申込!J6</f>
        <v>0</v>
      </c>
      <c r="K12" t="str">
        <f>申込!K38</f>
        <v>選択</v>
      </c>
    </row>
    <row r="13" spans="1:11" x14ac:dyDescent="0.2">
      <c r="G13" s="276" t="s">
        <v>97</v>
      </c>
      <c r="H13">
        <f>申込!J41</f>
        <v>0</v>
      </c>
      <c r="I13">
        <f>申込!J40</f>
        <v>0</v>
      </c>
      <c r="J13">
        <f>申込!J6</f>
        <v>0</v>
      </c>
      <c r="K13" t="str">
        <f>申込!K40</f>
        <v>選択</v>
      </c>
    </row>
    <row r="14" spans="1:11" x14ac:dyDescent="0.2">
      <c r="G14" s="276"/>
      <c r="H14">
        <f>申込!J43</f>
        <v>0</v>
      </c>
      <c r="I14">
        <f>申込!J42</f>
        <v>0</v>
      </c>
      <c r="J14">
        <f>申込!J6</f>
        <v>0</v>
      </c>
      <c r="K14" t="str">
        <f>申込!K42</f>
        <v>選択</v>
      </c>
    </row>
    <row r="15" spans="1:11" x14ac:dyDescent="0.2">
      <c r="G15" s="276" t="s">
        <v>97</v>
      </c>
      <c r="H15">
        <f>申込!J45</f>
        <v>0</v>
      </c>
      <c r="I15">
        <f>申込!J44</f>
        <v>0</v>
      </c>
      <c r="J15">
        <f>申込!J6</f>
        <v>0</v>
      </c>
      <c r="K15" t="str">
        <f>申込!K44</f>
        <v>選択</v>
      </c>
    </row>
    <row r="16" spans="1:11" x14ac:dyDescent="0.2">
      <c r="G16" s="276"/>
      <c r="H16">
        <f>申込!J47</f>
        <v>0</v>
      </c>
      <c r="I16">
        <f>申込!J46</f>
        <v>0</v>
      </c>
      <c r="J16">
        <f>申込!J6</f>
        <v>0</v>
      </c>
      <c r="K16" t="str">
        <f>申込!K46</f>
        <v>選択</v>
      </c>
    </row>
    <row r="17" spans="1:16" ht="13.8" thickBot="1" x14ac:dyDescent="0.25"/>
    <row r="18" spans="1:16" ht="15" thickTop="1" x14ac:dyDescent="0.2">
      <c r="A18" s="280" t="str">
        <f>申込!C3</f>
        <v>選択してください</v>
      </c>
      <c r="B18" s="281"/>
      <c r="C18" s="281"/>
      <c r="D18" s="281"/>
      <c r="E18" s="281"/>
      <c r="F18" s="282"/>
      <c r="H18" s="332" t="s">
        <v>109</v>
      </c>
      <c r="I18" s="333" t="s">
        <v>110</v>
      </c>
      <c r="J18" s="333" t="s">
        <v>111</v>
      </c>
      <c r="K18" s="334" t="s">
        <v>112</v>
      </c>
      <c r="L18" s="335" t="s">
        <v>113</v>
      </c>
      <c r="M18" s="336" t="s">
        <v>114</v>
      </c>
      <c r="N18" s="337"/>
      <c r="O18" s="336" t="s">
        <v>115</v>
      </c>
      <c r="P18" s="338"/>
    </row>
    <row r="19" spans="1:16" ht="14.4" customHeight="1" x14ac:dyDescent="0.2">
      <c r="A19" s="283">
        <f>申込!C4</f>
        <v>0</v>
      </c>
      <c r="B19" s="284"/>
      <c r="C19" s="285"/>
      <c r="D19" s="286"/>
      <c r="E19" s="284"/>
      <c r="F19" s="287"/>
      <c r="H19" s="403" t="str">
        <f>申込!C3</f>
        <v>選択してください</v>
      </c>
      <c r="I19" s="395" t="s">
        <v>123</v>
      </c>
      <c r="J19" s="339">
        <f>申込!C32</f>
        <v>0</v>
      </c>
      <c r="K19" s="340" t="str">
        <f>申込!D32</f>
        <v>選択</v>
      </c>
      <c r="L19" s="341">
        <f>申込!C4</f>
        <v>0</v>
      </c>
      <c r="M19" s="342">
        <f>申込!C12</f>
        <v>0</v>
      </c>
      <c r="N19" s="343" t="str">
        <f>申込!G11</f>
        <v>選択してください</v>
      </c>
      <c r="O19" s="340">
        <f>申込!C16</f>
        <v>0</v>
      </c>
      <c r="P19" s="344" t="str">
        <f>申込!G15</f>
        <v>選択してください</v>
      </c>
    </row>
    <row r="20" spans="1:16" ht="14.4" customHeight="1" x14ac:dyDescent="0.2">
      <c r="A20" s="394" t="s">
        <v>124</v>
      </c>
      <c r="B20" s="284">
        <f>申込!C5</f>
        <v>0</v>
      </c>
      <c r="C20" s="285"/>
      <c r="D20" s="288"/>
      <c r="E20" s="284"/>
      <c r="F20" s="287"/>
      <c r="H20" s="404"/>
      <c r="I20" s="396"/>
      <c r="J20" s="345">
        <f>申込!C33</f>
        <v>0</v>
      </c>
      <c r="K20" s="346"/>
      <c r="L20" s="347">
        <f>申込!C5</f>
        <v>0</v>
      </c>
      <c r="M20" s="348"/>
      <c r="N20" s="349"/>
      <c r="O20" s="346"/>
      <c r="P20" s="350"/>
    </row>
    <row r="21" spans="1:16" ht="14.4" customHeight="1" x14ac:dyDescent="0.2">
      <c r="A21" s="289" t="s">
        <v>108</v>
      </c>
      <c r="B21" s="290">
        <f>申込!C12</f>
        <v>0</v>
      </c>
      <c r="C21" s="291" t="str">
        <f>申込!G11</f>
        <v>選択してください</v>
      </c>
      <c r="D21" s="292"/>
      <c r="E21" s="290"/>
      <c r="F21" s="293"/>
      <c r="H21" s="404"/>
      <c r="I21" s="397" t="s">
        <v>123</v>
      </c>
      <c r="J21" s="351">
        <f>申込!C34</f>
        <v>0</v>
      </c>
      <c r="K21" s="352" t="str">
        <f>申込!D34</f>
        <v>選択</v>
      </c>
      <c r="L21" s="353">
        <f>申込!C4</f>
        <v>0</v>
      </c>
      <c r="M21" s="354">
        <f>申込!C12</f>
        <v>0</v>
      </c>
      <c r="N21" s="355" t="str">
        <f>申込!G11</f>
        <v>選択してください</v>
      </c>
      <c r="O21" s="352">
        <f>申込!C16</f>
        <v>0</v>
      </c>
      <c r="P21" s="356" t="str">
        <f>申込!G15</f>
        <v>選択してください</v>
      </c>
    </row>
    <row r="22" spans="1:16" ht="16.8" customHeight="1" x14ac:dyDescent="0.2">
      <c r="A22" s="294" t="str">
        <f>申込!G15</f>
        <v>選択してください</v>
      </c>
      <c r="B22" s="295">
        <f>申込!C16</f>
        <v>0</v>
      </c>
      <c r="C22" s="296" t="str">
        <f>申込!G15</f>
        <v>選択してください</v>
      </c>
      <c r="D22" s="297"/>
      <c r="E22" s="298"/>
      <c r="F22" s="299"/>
      <c r="H22" s="404"/>
      <c r="I22" s="396"/>
      <c r="J22" s="357">
        <f>申込!C35</f>
        <v>0</v>
      </c>
      <c r="K22" s="346"/>
      <c r="L22" s="358">
        <f>申込!C5</f>
        <v>0</v>
      </c>
      <c r="M22" s="348"/>
      <c r="N22" s="349"/>
      <c r="O22" s="346"/>
      <c r="P22" s="350"/>
    </row>
    <row r="23" spans="1:16" ht="14.4" customHeight="1" x14ac:dyDescent="0.2">
      <c r="A23" s="300">
        <v>1</v>
      </c>
      <c r="B23" s="301">
        <f>申込!C19</f>
        <v>0</v>
      </c>
      <c r="C23" s="302" t="str">
        <f>申込!D19</f>
        <v>選択</v>
      </c>
      <c r="D23" s="303"/>
      <c r="E23" s="301"/>
      <c r="F23" s="304"/>
      <c r="H23" s="404"/>
      <c r="I23" s="397" t="s">
        <v>123</v>
      </c>
      <c r="J23" s="359">
        <f>申込!C36</f>
        <v>0</v>
      </c>
      <c r="K23" s="352" t="str">
        <f>申込!D36</f>
        <v>選択</v>
      </c>
      <c r="L23" s="360">
        <f>申込!C4</f>
        <v>0</v>
      </c>
      <c r="M23" s="354">
        <f>申込!C12</f>
        <v>0</v>
      </c>
      <c r="N23" s="355" t="str">
        <f>申込!G11</f>
        <v>選択してください</v>
      </c>
      <c r="O23" s="352">
        <f>申込!C16</f>
        <v>0</v>
      </c>
      <c r="P23" s="356" t="str">
        <f>申込!G15</f>
        <v>選択してください</v>
      </c>
    </row>
    <row r="24" spans="1:16" ht="14.4" customHeight="1" x14ac:dyDescent="0.2">
      <c r="A24" s="305"/>
      <c r="B24" s="306">
        <f>申込!C20</f>
        <v>0</v>
      </c>
      <c r="C24" s="307"/>
      <c r="D24" s="308"/>
      <c r="E24" s="306"/>
      <c r="F24" s="309"/>
      <c r="H24" s="404"/>
      <c r="I24" s="396"/>
      <c r="J24" s="357">
        <f>申込!C37</f>
        <v>0</v>
      </c>
      <c r="K24" s="346"/>
      <c r="L24" s="358">
        <f>申込!C5</f>
        <v>0</v>
      </c>
      <c r="M24" s="348"/>
      <c r="N24" s="349"/>
      <c r="O24" s="346"/>
      <c r="P24" s="350"/>
    </row>
    <row r="25" spans="1:16" ht="14.4" x14ac:dyDescent="0.2">
      <c r="A25" s="310">
        <v>2</v>
      </c>
      <c r="B25" s="311">
        <f>申込!C21</f>
        <v>0</v>
      </c>
      <c r="C25" s="307" t="str">
        <f>申込!D21</f>
        <v>選択</v>
      </c>
      <c r="D25" s="312"/>
      <c r="E25" s="313"/>
      <c r="F25" s="314"/>
      <c r="H25" s="404"/>
      <c r="I25" s="402" t="s">
        <v>123</v>
      </c>
      <c r="J25" s="406">
        <f>申込!C38</f>
        <v>0</v>
      </c>
      <c r="K25" s="407" t="str">
        <f>申込!D38</f>
        <v>選択</v>
      </c>
      <c r="L25" s="408">
        <f>申込!C4</f>
        <v>0</v>
      </c>
      <c r="M25" s="409">
        <f>申込!C12</f>
        <v>0</v>
      </c>
      <c r="N25" s="410" t="str">
        <f>申込!G11</f>
        <v>選択してください</v>
      </c>
      <c r="O25" s="407">
        <f>申込!C16</f>
        <v>0</v>
      </c>
      <c r="P25" s="411" t="str">
        <f>申込!G15</f>
        <v>選択してください</v>
      </c>
    </row>
    <row r="26" spans="1:16" ht="14.4" x14ac:dyDescent="0.2">
      <c r="A26" s="305"/>
      <c r="B26" s="315">
        <f>申込!C22</f>
        <v>0</v>
      </c>
      <c r="C26" s="307"/>
      <c r="D26" s="308"/>
      <c r="E26" s="316"/>
      <c r="F26" s="309"/>
      <c r="H26" s="405"/>
      <c r="I26" s="398"/>
      <c r="J26" s="361">
        <f>申込!C39</f>
        <v>0</v>
      </c>
      <c r="K26" s="362"/>
      <c r="L26" s="363">
        <f>申込!C5</f>
        <v>0</v>
      </c>
      <c r="M26" s="364"/>
      <c r="N26" s="365"/>
      <c r="O26" s="362"/>
      <c r="P26" s="366"/>
    </row>
    <row r="27" spans="1:16" ht="13.8" thickBot="1" x14ac:dyDescent="0.25">
      <c r="A27" s="310">
        <v>3</v>
      </c>
      <c r="B27" s="317" t="str">
        <f>申込!C23</f>
        <v>　</v>
      </c>
      <c r="C27" s="307" t="str">
        <f>申込!D23</f>
        <v>選択</v>
      </c>
      <c r="D27" s="312"/>
      <c r="E27" s="313"/>
      <c r="F27" s="314"/>
    </row>
    <row r="28" spans="1:16" ht="15" thickTop="1" x14ac:dyDescent="0.2">
      <c r="A28" s="305"/>
      <c r="B28" s="318">
        <f>申込!C24</f>
        <v>0</v>
      </c>
      <c r="C28" s="307"/>
      <c r="D28" s="308"/>
      <c r="E28" s="316"/>
      <c r="F28" s="309"/>
      <c r="H28" s="368" t="s">
        <v>116</v>
      </c>
      <c r="I28" s="369" t="s">
        <v>117</v>
      </c>
      <c r="J28" s="369" t="s">
        <v>118</v>
      </c>
      <c r="K28" s="370" t="s">
        <v>119</v>
      </c>
      <c r="L28" s="371" t="s">
        <v>120</v>
      </c>
      <c r="M28" s="372" t="s">
        <v>121</v>
      </c>
      <c r="N28" s="373"/>
      <c r="O28" s="372" t="s">
        <v>122</v>
      </c>
      <c r="P28" s="374"/>
    </row>
    <row r="29" spans="1:16" ht="13.2" customHeight="1" x14ac:dyDescent="0.2">
      <c r="A29" s="310">
        <v>4</v>
      </c>
      <c r="B29" s="317">
        <f>申込!F19</f>
        <v>0</v>
      </c>
      <c r="C29" s="307" t="str">
        <f>申込!H19</f>
        <v>選択</v>
      </c>
      <c r="D29" s="312"/>
      <c r="E29" s="319"/>
      <c r="F29" s="314"/>
      <c r="H29" s="367" t="s">
        <v>17</v>
      </c>
      <c r="I29" s="412" t="s">
        <v>123</v>
      </c>
      <c r="J29" s="375">
        <f>申込!J32</f>
        <v>0</v>
      </c>
      <c r="K29" s="376" t="str">
        <f>申込!K32</f>
        <v>選択</v>
      </c>
      <c r="L29" s="377">
        <f>申込!C4</f>
        <v>0</v>
      </c>
      <c r="M29" s="378">
        <f>申込!C12</f>
        <v>0</v>
      </c>
      <c r="N29" s="376" t="str">
        <f>申込!G11</f>
        <v>選択してください</v>
      </c>
      <c r="O29" s="376">
        <f>申込!C28</f>
        <v>0</v>
      </c>
      <c r="P29" s="379" t="str">
        <f>申込!G27</f>
        <v>選択してください</v>
      </c>
    </row>
    <row r="30" spans="1:16" ht="14.4" customHeight="1" x14ac:dyDescent="0.2">
      <c r="A30" s="305"/>
      <c r="B30" s="318">
        <f>申込!F20</f>
        <v>0</v>
      </c>
      <c r="C30" s="307"/>
      <c r="D30" s="308"/>
      <c r="E30" s="320"/>
      <c r="F30" s="309"/>
      <c r="H30" s="404"/>
      <c r="I30" s="399"/>
      <c r="J30" s="380">
        <f>申込!J33</f>
        <v>0</v>
      </c>
      <c r="K30" s="381"/>
      <c r="L30" s="382">
        <f>申込!C5</f>
        <v>0</v>
      </c>
      <c r="M30" s="383"/>
      <c r="N30" s="384"/>
      <c r="O30" s="384"/>
      <c r="P30" s="385"/>
    </row>
    <row r="31" spans="1:16" ht="13.2" customHeight="1" x14ac:dyDescent="0.2">
      <c r="A31" s="310">
        <v>5</v>
      </c>
      <c r="B31" s="317">
        <f>申込!F21</f>
        <v>0</v>
      </c>
      <c r="C31" s="307" t="str">
        <f>申込!H21</f>
        <v>選択</v>
      </c>
      <c r="D31" s="312"/>
      <c r="E31" s="313"/>
      <c r="F31" s="314"/>
      <c r="H31" s="404"/>
      <c r="I31" s="399"/>
      <c r="J31" s="375">
        <f>申込!J34</f>
        <v>0</v>
      </c>
      <c r="K31" s="376" t="str">
        <f>申込!K34</f>
        <v>選択</v>
      </c>
      <c r="L31" s="384"/>
      <c r="M31" s="383"/>
      <c r="N31" s="384"/>
      <c r="O31" s="384"/>
      <c r="P31" s="385"/>
    </row>
    <row r="32" spans="1:16" ht="14.4" customHeight="1" x14ac:dyDescent="0.2">
      <c r="A32" s="305"/>
      <c r="B32" s="318">
        <f>申込!F22</f>
        <v>0</v>
      </c>
      <c r="C32" s="307"/>
      <c r="D32" s="308"/>
      <c r="E32" s="316"/>
      <c r="F32" s="309"/>
      <c r="H32" s="404"/>
      <c r="I32" s="400"/>
      <c r="J32" s="386">
        <f>申込!J35</f>
        <v>0</v>
      </c>
      <c r="K32" s="381"/>
      <c r="L32" s="381"/>
      <c r="M32" s="387"/>
      <c r="N32" s="381"/>
      <c r="O32" s="381"/>
      <c r="P32" s="385"/>
    </row>
    <row r="33" spans="1:16" ht="13.2" customHeight="1" x14ac:dyDescent="0.2">
      <c r="A33" s="310">
        <v>6</v>
      </c>
      <c r="B33" s="317">
        <f>申込!F23</f>
        <v>0</v>
      </c>
      <c r="C33" s="321" t="str">
        <f>申込!H23</f>
        <v>選択</v>
      </c>
      <c r="D33" s="312"/>
      <c r="E33" s="319"/>
      <c r="F33" s="314"/>
      <c r="H33" s="404"/>
      <c r="I33" s="401" t="s">
        <v>123</v>
      </c>
      <c r="J33" s="388">
        <f>申込!J36</f>
        <v>0</v>
      </c>
      <c r="K33" s="376" t="str">
        <f>申込!K36</f>
        <v>選択</v>
      </c>
      <c r="L33" s="388">
        <f>申込!C4</f>
        <v>0</v>
      </c>
      <c r="M33" s="389">
        <f>申込!C12</f>
        <v>0</v>
      </c>
      <c r="N33" s="376" t="str">
        <f>申込!G11</f>
        <v>選択してください</v>
      </c>
      <c r="O33" s="376">
        <f>申込!C28</f>
        <v>0</v>
      </c>
      <c r="P33" s="390" t="str">
        <f>申込!G27</f>
        <v>選択してください</v>
      </c>
    </row>
    <row r="34" spans="1:16" ht="14.4" customHeight="1" x14ac:dyDescent="0.2">
      <c r="A34" s="305"/>
      <c r="B34" s="322">
        <f>申込!F24</f>
        <v>0</v>
      </c>
      <c r="C34" s="321"/>
      <c r="D34" s="308"/>
      <c r="E34" s="323"/>
      <c r="F34" s="309"/>
      <c r="H34" s="404"/>
      <c r="I34" s="401"/>
      <c r="J34" s="386">
        <f>申込!J37</f>
        <v>0</v>
      </c>
      <c r="K34" s="381"/>
      <c r="L34" s="376">
        <f>申込!C5</f>
        <v>0</v>
      </c>
      <c r="M34" s="389"/>
      <c r="N34" s="384"/>
      <c r="O34" s="384"/>
      <c r="P34" s="390"/>
    </row>
    <row r="35" spans="1:16" ht="13.2" customHeight="1" x14ac:dyDescent="0.2">
      <c r="A35" s="310">
        <v>7</v>
      </c>
      <c r="B35" s="317">
        <f>申込!J19</f>
        <v>0</v>
      </c>
      <c r="C35" s="324" t="str">
        <f>申込!K19</f>
        <v>選択</v>
      </c>
      <c r="D35" s="312"/>
      <c r="E35" s="325"/>
      <c r="F35" s="314"/>
      <c r="H35" s="404"/>
      <c r="I35" s="401"/>
      <c r="J35" s="388">
        <f>申込!J38</f>
        <v>0</v>
      </c>
      <c r="K35" s="376" t="str">
        <f>申込!K38</f>
        <v>選択</v>
      </c>
      <c r="L35" s="384"/>
      <c r="M35" s="389"/>
      <c r="N35" s="384"/>
      <c r="O35" s="384"/>
      <c r="P35" s="390"/>
    </row>
    <row r="36" spans="1:16" ht="15" customHeight="1" thickBot="1" x14ac:dyDescent="0.25">
      <c r="A36" s="326"/>
      <c r="B36" s="327">
        <f>申込!J20</f>
        <v>0</v>
      </c>
      <c r="C36" s="328"/>
      <c r="D36" s="329"/>
      <c r="E36" s="330"/>
      <c r="F36" s="331"/>
      <c r="H36" s="404"/>
      <c r="I36" s="400"/>
      <c r="J36" s="386">
        <f>申込!J39</f>
        <v>0</v>
      </c>
      <c r="K36" s="381"/>
      <c r="L36" s="381"/>
      <c r="M36" s="389"/>
      <c r="N36" s="381"/>
      <c r="O36" s="381"/>
      <c r="P36" s="390"/>
    </row>
    <row r="37" spans="1:16" ht="13.8" customHeight="1" thickTop="1" x14ac:dyDescent="0.2">
      <c r="H37" s="404"/>
      <c r="I37" s="397" t="s">
        <v>123</v>
      </c>
      <c r="J37" s="388">
        <f>申込!J40</f>
        <v>0</v>
      </c>
      <c r="K37" s="376" t="str">
        <f>申込!K40</f>
        <v>選択</v>
      </c>
      <c r="L37" s="391">
        <f>申込!C4</f>
        <v>0</v>
      </c>
      <c r="M37" s="376">
        <f>申込!C12</f>
        <v>0</v>
      </c>
      <c r="N37" s="376" t="str">
        <f>申込!G11</f>
        <v>選択してください</v>
      </c>
      <c r="O37" s="376">
        <f>申込!C28</f>
        <v>0</v>
      </c>
      <c r="P37" s="379" t="str">
        <f>申込!G27</f>
        <v>選択してください</v>
      </c>
    </row>
    <row r="38" spans="1:16" ht="14.4" customHeight="1" x14ac:dyDescent="0.2">
      <c r="H38" s="404"/>
      <c r="I38" s="402"/>
      <c r="J38" s="386">
        <f>申込!J41</f>
        <v>0</v>
      </c>
      <c r="K38" s="381"/>
      <c r="L38" s="376">
        <f>申込!C5</f>
        <v>0</v>
      </c>
      <c r="M38" s="384"/>
      <c r="N38" s="384"/>
      <c r="O38" s="384"/>
      <c r="P38" s="385"/>
    </row>
    <row r="39" spans="1:16" ht="13.2" customHeight="1" x14ac:dyDescent="0.2">
      <c r="H39" s="404"/>
      <c r="I39" s="402"/>
      <c r="J39" s="375">
        <f>申込!J42</f>
        <v>0</v>
      </c>
      <c r="K39" s="376" t="str">
        <f>申込!K42</f>
        <v>選択</v>
      </c>
      <c r="L39" s="384"/>
      <c r="M39" s="384"/>
      <c r="N39" s="384"/>
      <c r="O39" s="384"/>
      <c r="P39" s="385"/>
    </row>
    <row r="40" spans="1:16" ht="14.4" customHeight="1" x14ac:dyDescent="0.2">
      <c r="H40" s="404"/>
      <c r="I40" s="396"/>
      <c r="J40" s="386">
        <f>申込!J43</f>
        <v>0</v>
      </c>
      <c r="K40" s="381"/>
      <c r="L40" s="381"/>
      <c r="M40" s="381"/>
      <c r="N40" s="381"/>
      <c r="O40" s="381"/>
      <c r="P40" s="414"/>
    </row>
    <row r="41" spans="1:16" x14ac:dyDescent="0.2">
      <c r="H41" s="404"/>
      <c r="I41" s="402" t="s">
        <v>123</v>
      </c>
      <c r="J41" s="391">
        <f>申込!J44</f>
        <v>0</v>
      </c>
      <c r="K41" s="384" t="str">
        <f>申込!K44</f>
        <v>選択</v>
      </c>
      <c r="L41" s="391">
        <f>申込!C4</f>
        <v>0</v>
      </c>
      <c r="M41" s="384">
        <f>申込!C12</f>
        <v>0</v>
      </c>
      <c r="N41" s="384" t="str">
        <f>申込!G11</f>
        <v>選択してください</v>
      </c>
      <c r="O41" s="384">
        <f>申込!C28</f>
        <v>0</v>
      </c>
      <c r="P41" s="385" t="str">
        <f>申込!G27</f>
        <v>選択してください</v>
      </c>
    </row>
    <row r="42" spans="1:16" ht="14.4" x14ac:dyDescent="0.2">
      <c r="H42" s="404"/>
      <c r="I42" s="402"/>
      <c r="J42" s="386">
        <f>申込!J45</f>
        <v>0</v>
      </c>
      <c r="K42" s="381"/>
      <c r="L42" s="376">
        <f>申込!C5</f>
        <v>0</v>
      </c>
      <c r="M42" s="384"/>
      <c r="N42" s="384"/>
      <c r="O42" s="384"/>
      <c r="P42" s="385"/>
    </row>
    <row r="43" spans="1:16" x14ac:dyDescent="0.2">
      <c r="H43" s="404"/>
      <c r="I43" s="402"/>
      <c r="J43" s="375">
        <f>申込!J46</f>
        <v>0</v>
      </c>
      <c r="K43" s="376" t="str">
        <f>申込!K46</f>
        <v>選択</v>
      </c>
      <c r="L43" s="384"/>
      <c r="M43" s="384"/>
      <c r="N43" s="384"/>
      <c r="O43" s="384"/>
      <c r="P43" s="385"/>
    </row>
    <row r="44" spans="1:16" ht="14.4" x14ac:dyDescent="0.2">
      <c r="H44" s="405"/>
      <c r="I44" s="398"/>
      <c r="J44" s="413">
        <f>申込!J47</f>
        <v>0</v>
      </c>
      <c r="K44" s="392"/>
      <c r="L44" s="392"/>
      <c r="M44" s="392"/>
      <c r="N44" s="392"/>
      <c r="O44" s="392"/>
      <c r="P44" s="393"/>
    </row>
  </sheetData>
  <mergeCells count="99">
    <mergeCell ref="P25:P26"/>
    <mergeCell ref="H19:H26"/>
    <mergeCell ref="I41:I44"/>
    <mergeCell ref="K41:K42"/>
    <mergeCell ref="M41:M44"/>
    <mergeCell ref="N41:N44"/>
    <mergeCell ref="O41:O44"/>
    <mergeCell ref="P41:P44"/>
    <mergeCell ref="L42:L44"/>
    <mergeCell ref="K43:K44"/>
    <mergeCell ref="H29:H44"/>
    <mergeCell ref="I25:I26"/>
    <mergeCell ref="K25:K26"/>
    <mergeCell ref="M25:M26"/>
    <mergeCell ref="N25:N26"/>
    <mergeCell ref="O25:O26"/>
    <mergeCell ref="P33:P36"/>
    <mergeCell ref="L34:L36"/>
    <mergeCell ref="K35:K36"/>
    <mergeCell ref="I37:I40"/>
    <mergeCell ref="K37:K38"/>
    <mergeCell ref="M37:M40"/>
    <mergeCell ref="N37:N40"/>
    <mergeCell ref="O37:O40"/>
    <mergeCell ref="P37:P40"/>
    <mergeCell ref="L38:L40"/>
    <mergeCell ref="K39:K40"/>
    <mergeCell ref="M28:N28"/>
    <mergeCell ref="O28:P28"/>
    <mergeCell ref="I29:I32"/>
    <mergeCell ref="K29:K30"/>
    <mergeCell ref="M29:M32"/>
    <mergeCell ref="N29:N32"/>
    <mergeCell ref="O29:O32"/>
    <mergeCell ref="P29:P32"/>
    <mergeCell ref="L30:L32"/>
    <mergeCell ref="K31:K32"/>
    <mergeCell ref="I33:I36"/>
    <mergeCell ref="K33:K34"/>
    <mergeCell ref="M33:M36"/>
    <mergeCell ref="N33:N36"/>
    <mergeCell ref="O33:O36"/>
    <mergeCell ref="K23:K24"/>
    <mergeCell ref="M23:M24"/>
    <mergeCell ref="N23:N24"/>
    <mergeCell ref="O23:O24"/>
    <mergeCell ref="P23:P24"/>
    <mergeCell ref="M18:N18"/>
    <mergeCell ref="O18:P18"/>
    <mergeCell ref="I19:I20"/>
    <mergeCell ref="K19:K20"/>
    <mergeCell ref="M19:M20"/>
    <mergeCell ref="N19:N20"/>
    <mergeCell ref="O19:O20"/>
    <mergeCell ref="P19:P20"/>
    <mergeCell ref="I21:I22"/>
    <mergeCell ref="K21:K22"/>
    <mergeCell ref="M21:M22"/>
    <mergeCell ref="N21:N22"/>
    <mergeCell ref="O21:O22"/>
    <mergeCell ref="P21:P22"/>
    <mergeCell ref="I23:I24"/>
    <mergeCell ref="A33:A34"/>
    <mergeCell ref="C33:C34"/>
    <mergeCell ref="D33:D34"/>
    <mergeCell ref="F33:F34"/>
    <mergeCell ref="A35:A36"/>
    <mergeCell ref="C35:C36"/>
    <mergeCell ref="D35:D36"/>
    <mergeCell ref="F35:F36"/>
    <mergeCell ref="A29:A30"/>
    <mergeCell ref="C29:C30"/>
    <mergeCell ref="D29:D30"/>
    <mergeCell ref="F29:F30"/>
    <mergeCell ref="A31:A32"/>
    <mergeCell ref="C31:C32"/>
    <mergeCell ref="D31:D32"/>
    <mergeCell ref="F31:F32"/>
    <mergeCell ref="A25:A26"/>
    <mergeCell ref="C25:C26"/>
    <mergeCell ref="D25:D26"/>
    <mergeCell ref="F25:F26"/>
    <mergeCell ref="A27:A28"/>
    <mergeCell ref="C27:C28"/>
    <mergeCell ref="D27:D28"/>
    <mergeCell ref="F27:F28"/>
    <mergeCell ref="A19:C19"/>
    <mergeCell ref="D19:F19"/>
    <mergeCell ref="B20:C20"/>
    <mergeCell ref="E20:F20"/>
    <mergeCell ref="A23:A24"/>
    <mergeCell ref="C23:C24"/>
    <mergeCell ref="D23:D24"/>
    <mergeCell ref="F23:F24"/>
    <mergeCell ref="G9:G10"/>
    <mergeCell ref="G11:G12"/>
    <mergeCell ref="G13:G14"/>
    <mergeCell ref="G15:G16"/>
    <mergeCell ref="A18:F18"/>
  </mergeCells>
  <phoneticPr fontId="1"/>
  <dataValidations count="1">
    <dataValidation allowBlank="1" showInputMessage="1" showErrorMessage="1" sqref="C22:C23 F22:F23 C25 F25 C27 F27 C29 F29 C31 F31 C33 F33 C35" xr:uid="{20FE7DF6-22AE-463A-A955-E29F2A7EB6F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vt:lpstr>
      <vt:lpstr>記入例</vt:lpstr>
      <vt:lpstr>このタブは、操作しないでください。</vt:lpstr>
      <vt:lpstr>記入例!Print_Area</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yutani tetsushi</dc:creator>
  <cp:lastModifiedBy>哲志 油谷</cp:lastModifiedBy>
  <cp:lastPrinted>2024-11-22T08:33:26Z</cp:lastPrinted>
  <dcterms:created xsi:type="dcterms:W3CDTF">2003-05-27T22:16:03Z</dcterms:created>
  <dcterms:modified xsi:type="dcterms:W3CDTF">2025-05-31T02:32:11Z</dcterms:modified>
</cp:coreProperties>
</file>